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22" documentId="13_ncr:1_{5CE9A53E-9517-4453-827D-9EDA1260BF48}" xr6:coauthVersionLast="36" xr6:coauthVersionMax="47" xr10:uidLastSave="{62A7F45A-244C-4C60-9922-0E5F731D6BE4}"/>
  <workbookProtection workbookAlgorithmName="SHA-512" workbookHashValue="U5r1EHt50Xmtljh8szXDXIkYd4ShP+xSuLTSDhjpCueGUJUwO1flvAxKbR7dhz+ypvouISXUWLWNQwCRt/L2LQ==" workbookSaltValue="LJYGfCpESblnOgiYetZ+pQ==" workbookSpinCount="100000" lockStructure="1"/>
  <bookViews>
    <workbookView xWindow="0" yWindow="0" windowWidth="16455" windowHeight="4665" xr2:uid="{00000000-000D-0000-FFFF-FFFF00000000}"/>
  </bookViews>
  <sheets>
    <sheet name="Degree Planning Worksheet" sheetId="1" r:id="rId1"/>
    <sheet name="Advising &amp; Policy Info" sheetId="2" r:id="rId2"/>
    <sheet name="Lists" sheetId="3" r:id="rId3"/>
  </sheets>
  <externalReferences>
    <externalReference r:id="rId4"/>
  </externalReferences>
  <definedNames>
    <definedName name="Early">'[1]Course Listing'!$A$1:$A$4</definedName>
    <definedName name="Electives">Lists!$A$6:$A$64</definedName>
    <definedName name="_xlnm.Print_Area" localSheetId="1">'Advising &amp; Policy Info'!$A$1:$E$42</definedName>
    <definedName name="_xlnm.Print_Area" localSheetId="0">'Degree Planning Worksheet'!$A$27:$I$87</definedName>
    <definedName name="_xlnm.Print_Titles" localSheetId="0">'Degree Planning Worksheet'!#REF!</definedName>
    <definedName name="Recent">'[1]Course Listing'!$A$6:$A$9</definedName>
    <definedName name="Survey">Lists!$A$27:$A$29</definedName>
  </definedNames>
  <calcPr calcId="191028"/>
</workbook>
</file>

<file path=xl/calcChain.xml><?xml version="1.0" encoding="utf-8"?>
<calcChain xmlns="http://schemas.openxmlformats.org/spreadsheetml/2006/main">
  <c r="G84" i="1" l="1"/>
  <c r="F84" i="1"/>
  <c r="E84" i="1"/>
  <c r="D84" i="1"/>
  <c r="D85" i="1" s="1"/>
  <c r="F86" i="1" l="1"/>
</calcChain>
</file>

<file path=xl/sharedStrings.xml><?xml version="1.0" encoding="utf-8"?>
<sst xmlns="http://schemas.openxmlformats.org/spreadsheetml/2006/main" count="371" uniqueCount="223">
  <si>
    <t>B.A. in Comparative Literature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</si>
  <si>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</si>
  <si>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</si>
  <si>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</si>
  <si>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</si>
  <si>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</si>
  <si>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</si>
  <si>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parantheses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</si>
  <si>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</si>
  <si>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</si>
  <si>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</si>
  <si>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</si>
  <si>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</si>
  <si>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</si>
  <si>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</si>
  <si>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</si>
  <si>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</si>
  <si>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</si>
  <si>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</si>
  <si>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</si>
  <si>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</si>
  <si>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</si>
  <si>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</si>
  <si>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</si>
  <si>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</si>
  <si>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</si>
  <si>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</si>
  <si>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</si>
  <si>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</si>
  <si>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</si>
  <si>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</si>
  <si>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</si>
  <si>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</si>
  <si>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</si>
  <si>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</si>
  <si>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</si>
  <si>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</si>
  <si>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</si>
  <si>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</si>
  <si>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</si>
  <si>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 xml:space="preserve">CL1025CCI: The World, the Text &amp; the Critic I </t>
  </si>
  <si>
    <t xml:space="preserve">CL1050: The World, the Text &amp; the Critic II </t>
  </si>
  <si>
    <t>CL2085CCR: Theory and Writing</t>
  </si>
  <si>
    <t>Professional Writing: CL3020 OR CL3035</t>
  </si>
  <si>
    <r>
      <t xml:space="preserve">CL4075CCC: Portfolio - 2 credits </t>
    </r>
    <r>
      <rPr>
        <i/>
        <sz val="11"/>
        <rFont val="Arial"/>
        <family val="2"/>
      </rPr>
      <t xml:space="preserve">(senior standing) </t>
    </r>
  </si>
  <si>
    <t>ELECTIVES (7 courses) | At least two must be survey courses [indicated in brackets] | Courses marked with *: students may read texts in EN translation or original non-EN language.</t>
  </si>
  <si>
    <t>Period: Medieval</t>
  </si>
  <si>
    <t>Period: Renaissance</t>
  </si>
  <si>
    <t>Select a course from the drop-down menu</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</si>
  <si>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</si>
  <si>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</si>
  <si>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</si>
  <si>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</si>
  <si>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</si>
  <si>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</si>
  <si>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</si>
  <si>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</si>
  <si>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</si>
  <si>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</si>
  <si>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</si>
  <si>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</si>
  <si>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</si>
  <si>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</si>
  <si>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</si>
  <si>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</si>
  <si>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</si>
  <si>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</si>
  <si>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</si>
  <si>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</si>
  <si>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</si>
  <si>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</si>
  <si>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</si>
  <si>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</si>
  <si>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</si>
  <si>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</si>
  <si>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</si>
  <si>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</si>
  <si>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</si>
  <si>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Comparative Literature - Advising Information</t>
  </si>
  <si>
    <r>
      <rPr>
        <b/>
        <sz val="10"/>
        <rFont val="Arial"/>
        <family val="2"/>
      </rPr>
      <t xml:space="preserve">Departmental Honors: </t>
    </r>
    <r>
      <rPr>
        <sz val="10"/>
        <rFont val="Arial"/>
        <family val="2"/>
      </rPr>
      <t>The department offers honors options to particularly motivated students; there is no GPA requirement. Students are nominated to honors by the department on the basis of a portfolio of work. Honors students in Comparative Literature must demonstrate intermediate proficiency in two languages other than English, and must have studied the primary texts for two of the major elective courses in the original (non-English) language. All honors students write a senior project, which may be an academic thesis or a piece of creative work, of around 40 pages or the equivalent.</t>
    </r>
  </si>
  <si>
    <t>Potential Substitutions</t>
  </si>
  <si>
    <r>
      <t xml:space="preserve">The following may be considered as substitutions for </t>
    </r>
    <r>
      <rPr>
        <b/>
        <sz val="10"/>
        <rFont val="Arial"/>
        <family val="2"/>
      </rPr>
      <t>"Survey"</t>
    </r>
    <r>
      <rPr>
        <sz val="10"/>
        <rFont val="Arial"/>
        <family val="2"/>
      </rPr>
      <t xml:space="preserve"> courses:</t>
    </r>
  </si>
  <si>
    <t>CL2021 - what course is this?</t>
  </si>
  <si>
    <t>CL2075 Theater in Paris</t>
  </si>
  <si>
    <t>CL2094: French Fiction Now: Traduire le Roman Français Contemp.</t>
  </si>
  <si>
    <t>CL3043: Paris Attraction: Medernist Experiments in Migration</t>
  </si>
  <si>
    <t>CL3054: Gothic, The Literature of Excess</t>
  </si>
  <si>
    <r>
      <t>The following may be considered as substitution for</t>
    </r>
    <r>
      <rPr>
        <b/>
        <sz val="10"/>
        <rFont val="Arial"/>
        <family val="2"/>
      </rPr>
      <t xml:space="preserve"> Medieval</t>
    </r>
    <r>
      <rPr>
        <sz val="10"/>
        <rFont val="Arial"/>
        <family val="2"/>
      </rPr>
      <t xml:space="preserve"> or </t>
    </r>
    <r>
      <rPr>
        <b/>
        <sz val="10"/>
        <rFont val="Arial"/>
        <family val="2"/>
      </rPr>
      <t>Renaissance</t>
    </r>
    <r>
      <rPr>
        <sz val="10"/>
        <rFont val="Arial"/>
        <family val="2"/>
      </rPr>
      <t xml:space="preserve"> period requirement</t>
    </r>
  </si>
  <si>
    <t>CL3089: Biblical Backgrounds: Literature and History</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</si>
  <si>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</si>
  <si>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</si>
  <si>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</si>
  <si>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</si>
  <si>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</si>
  <si>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</si>
  <si>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</si>
  <si>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</si>
  <si>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</si>
  <si>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</si>
  <si>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</si>
  <si>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</si>
  <si>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</si>
  <si>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</si>
  <si>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</si>
  <si>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CL3020 OR CL3035</t>
  </si>
  <si>
    <t>Terms</t>
  </si>
  <si>
    <t>Years</t>
  </si>
  <si>
    <t>Grades</t>
  </si>
  <si>
    <t xml:space="preserve">CL3020: Production, Translation, Creation, Publication </t>
  </si>
  <si>
    <t>F15</t>
  </si>
  <si>
    <t>1st Year</t>
  </si>
  <si>
    <t>A</t>
  </si>
  <si>
    <t>CL3035: Contemporary World Literature</t>
  </si>
  <si>
    <t>S16</t>
  </si>
  <si>
    <t>2nd Year</t>
  </si>
  <si>
    <t>A-</t>
  </si>
  <si>
    <t>SU16</t>
  </si>
  <si>
    <t>3rd Year</t>
  </si>
  <si>
    <t>B+</t>
  </si>
  <si>
    <t>ANTIQUITY</t>
  </si>
  <si>
    <t>F16</t>
  </si>
  <si>
    <t>4th Year</t>
  </si>
  <si>
    <t>B</t>
  </si>
  <si>
    <t>CL2033: Touchstones of World Literature [survey]</t>
  </si>
  <si>
    <t>S17</t>
  </si>
  <si>
    <t>B-</t>
  </si>
  <si>
    <t>*CL/PL3017: Greek &amp; Roman Key Texts</t>
  </si>
  <si>
    <t>SU17</t>
  </si>
  <si>
    <t>C+</t>
  </si>
  <si>
    <t xml:space="preserve">CL/LI 3028: Empires of Language: Premodern Cosmopolitanism  </t>
  </si>
  <si>
    <t>F17</t>
  </si>
  <si>
    <t>C</t>
  </si>
  <si>
    <t>LT/CL3050: Intermediate Latin II (LT2001, or placement)</t>
  </si>
  <si>
    <t>S18</t>
  </si>
  <si>
    <t>C-</t>
  </si>
  <si>
    <t xml:space="preserve">GK/CL3070: Intermediate Ancient Greek II (GK2005, or placement) </t>
  </si>
  <si>
    <t>SU18</t>
  </si>
  <si>
    <t>D+</t>
  </si>
  <si>
    <t>CL3089: The Bible</t>
  </si>
  <si>
    <t>F18</t>
  </si>
  <si>
    <t>D</t>
  </si>
  <si>
    <t xml:space="preserve">CL/PL3114: Imperial Rome: Philosophy, Literature, Society  </t>
  </si>
  <si>
    <t>S19</t>
  </si>
  <si>
    <t>D-</t>
  </si>
  <si>
    <t xml:space="preserve">CL/PL3116: Socrates, Sophists, and the Stage </t>
  </si>
  <si>
    <t>SU19</t>
  </si>
  <si>
    <t>F</t>
  </si>
  <si>
    <t xml:space="preserve">CL/PL3117: Empire and the Individual: From Alexander to Caesar </t>
  </si>
  <si>
    <t>F19</t>
  </si>
  <si>
    <t>AP</t>
  </si>
  <si>
    <t>LT/CL4050: Advanced Study in Latin (CL/LT3050, or placement)</t>
  </si>
  <si>
    <t>S20</t>
  </si>
  <si>
    <t>NA</t>
  </si>
  <si>
    <t>GK/CL4070: Advanced Study in Ancient Greek (CL/GK 3070, or placement)</t>
  </si>
  <si>
    <t>SU20</t>
  </si>
  <si>
    <t>CR</t>
  </si>
  <si>
    <t>F20</t>
  </si>
  <si>
    <t>NC</t>
  </si>
  <si>
    <t>S21</t>
  </si>
  <si>
    <t>N/A</t>
  </si>
  <si>
    <t>MEDIEVAL</t>
  </si>
  <si>
    <t>SU21</t>
  </si>
  <si>
    <t>W</t>
  </si>
  <si>
    <t>CL3023: Medieval Culture: Margery Kempe and Geoffrey Chaucer</t>
  </si>
  <si>
    <t>F21</t>
  </si>
  <si>
    <t>AU</t>
  </si>
  <si>
    <t>CL3025: Dante &amp; Medieval Culture</t>
  </si>
  <si>
    <t>S22</t>
  </si>
  <si>
    <t>CL/GS3075: Queens, Fairies and Hags: The Romance of Medieval Gender</t>
  </si>
  <si>
    <t>SU22</t>
  </si>
  <si>
    <t>F22</t>
  </si>
  <si>
    <t>S23</t>
  </si>
  <si>
    <t>RENAISSANCE</t>
  </si>
  <si>
    <t>SU23</t>
  </si>
  <si>
    <t>*CL3029: Cervantes &amp; Renaissance Comparative Literature</t>
  </si>
  <si>
    <t>F23</t>
  </si>
  <si>
    <t>CL/FR3032: The Monstrous &amp; Fabulous Renaissance [survey]</t>
  </si>
  <si>
    <t>S24</t>
  </si>
  <si>
    <t xml:space="preserve">CL/DR3038: Shakespeare in Context </t>
  </si>
  <si>
    <t>SU24</t>
  </si>
  <si>
    <t xml:space="preserve">CL/FM3048: Shakespeare &amp; Film </t>
  </si>
  <si>
    <t>F24</t>
  </si>
  <si>
    <t>S25</t>
  </si>
  <si>
    <t>SU25</t>
  </si>
  <si>
    <t>ALL OTHER CL MAJOR ELECTIVE COURSES</t>
  </si>
  <si>
    <t>F25</t>
  </si>
  <si>
    <t>CL/GS2006CCI: Contemporary Feminist Theory</t>
  </si>
  <si>
    <t>S26</t>
  </si>
  <si>
    <t xml:space="preserve">CL/FR2010: Paris Through its Books </t>
  </si>
  <si>
    <t>SU26</t>
  </si>
  <si>
    <t>CL/EN2051: English Literature Before 1800 [survey]</t>
  </si>
  <si>
    <t>F26</t>
  </si>
  <si>
    <t>CL/EN2052: English Literature Since 1800 [survey]</t>
  </si>
  <si>
    <t>S27</t>
  </si>
  <si>
    <t>*CL2054: Modern Latin American &amp; Spanish Literature [survey]</t>
  </si>
  <si>
    <t>SU27</t>
  </si>
  <si>
    <t>CL2059CCI: Tales from Central Europe [survey]</t>
  </si>
  <si>
    <t>F27</t>
  </si>
  <si>
    <t xml:space="preserve">FR/LI2060CCI: Introduction to Linguistics (FR2020 or above) </t>
  </si>
  <si>
    <t xml:space="preserve">*CL/FR2075: Theater in Paris (FR1200 or above) </t>
  </si>
  <si>
    <t>CL2083CCD: Digital Poetics</t>
  </si>
  <si>
    <t>CL3002: Word &amp; Image: Literature &amp; the Visual Arts</t>
  </si>
  <si>
    <t>*FM/FR3011: Issues in Contemporary French Film &amp; Literature (FR2035 or above)</t>
  </si>
  <si>
    <t>CL/PL3030: Philosophy &amp; the Theatre</t>
  </si>
  <si>
    <t>CL/FM3034: Paris Reel &amp; Imagined: Perspectives on the City of Lights</t>
  </si>
  <si>
    <t>CL3035: Contemporary World Literature [survey]</t>
  </si>
  <si>
    <t>CL/ES3043: The Attractions of Paris: Modernist Experiments in Migration</t>
  </si>
  <si>
    <t xml:space="preserve">CL3054: Gothic, the Literature of Excess </t>
  </si>
  <si>
    <t xml:space="preserve">*CL3056: Dostoevsky: Between Marginality &amp; Madness </t>
  </si>
  <si>
    <t>*CL/FR3059: Romantic Lit and Its Discontents</t>
  </si>
  <si>
    <t>CL3060CCI: Literature &amp; the Political Imagination</t>
  </si>
  <si>
    <t xml:space="preserve">*CL3063CCI: Kafka &amp; World Literature </t>
  </si>
  <si>
    <t>CL/FM3069: The Aesthetics of Crime Fiction</t>
  </si>
  <si>
    <t>CL3073: Ulysses &amp; British Modernism</t>
  </si>
  <si>
    <t>CL/GS3076: Modern Sexualities in the Process of Writing</t>
  </si>
  <si>
    <t>CL/FM3080: Brecht &amp; Film</t>
  </si>
  <si>
    <t xml:space="preserve">CL/GS3081: Postcolonial Literatures &amp; Theories </t>
  </si>
  <si>
    <t>*CL3082CCI: Proust and the Arts</t>
  </si>
  <si>
    <t>*FR/PY3090CCI: Topics in Literature &amp; Psychoanalysis (FR2020 or above)</t>
  </si>
  <si>
    <t>CL3100: The Poetic Experience: A Writing Workshop</t>
  </si>
  <si>
    <t xml:space="preserve">CL4091: Interdisciplinary Topics in Literature </t>
  </si>
  <si>
    <t>CL4095: Senior (senior standing)</t>
  </si>
  <si>
    <r>
      <t>Period: Antiquity (</t>
    </r>
    <r>
      <rPr>
        <i/>
        <sz val="11"/>
        <rFont val="Arial"/>
        <family val="2"/>
      </rPr>
      <t>Classical</t>
    </r>
    <r>
      <rPr>
        <sz val="1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</si>
</sst>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6"/>
      <name val="Arial"/>
      <family val="2"/>
    </font>
    <font>
      <b/>
      <sz val="18"/>
      <color rgb="FF273B8B"/>
      <name val="Arial"/>
      <family val="2"/>
    </font>
    <font>
      <b/>
      <sz val="14"/>
      <color theme="5" tint="-0.249977111117893"/>
      <name val="Arial"/>
      <family val="2"/>
    </font>
    <font>
      <b/>
      <sz val="10"/>
      <color theme="0"/>
      <name val="Arial"/>
      <family val="2"/>
    </font>
    <font>
      <b/>
      <sz val="12"/>
      <color theme="0"/>
      <name val="Arial"/>
      <family val="2"/>
    </font>
    <font>
      <b/>
      <sz val="9"/>
      <color theme="0"/>
      <name val="Arial"/>
      <family val="2"/>
    </font>
    <font>
      <sz val="11"/>
      <color theme="0" tint="-0.249977111117893"/>
      <name val="Arial"/>
      <family val="2"/>
    </font>
    <font>
      <b/>
      <sz val="12"/>
      <color rgb="FF00B050"/>
      <name val="Arial"/>
      <family val="2"/>
    </font>
    <font>
      <b/>
      <sz val="12"/>
      <color rgb="FFFF0000"/>
      <name val="Arial"/>
      <family val="2"/>
    </font>
    <font>
      <b/>
      <sz val="14"/>
      <color theme="0"/>
      <name val="Arial"/>
      <family val="2"/>
    </font>
    <font>
      <sz val="9"/>
      <color theme="0"/>
      <name val="Arial"/>
      <family val="2"/>
    </font>
    <font>
      <sz val="11"/>
      <color theme="0"/>
      <name val="Arial"/>
      <family val="2"/>
    </font>
    <font>
      <b/>
      <sz val="8"/>
      <color theme="0"/>
      <name val="Arial"/>
      <family val="2"/>
    </font>
    <font>
      <b/>
      <sz val="12"/>
      <name val="Arial"/>
      <family val="2"/>
    </font>
    <font>
      <b/>
      <i/>
      <sz val="12"/>
      <color theme="0"/>
      <name val="Arial"/>
      <family val="2"/>
    </font>
    <font>
      <i/>
      <sz val="11"/>
      <name val="Arial"/>
      <family val="2"/>
    </font>
  </fonts>
  <fills count="1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273B8B"/>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002060"/>
        <bgColor indexed="64"/>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s>
  <cellStyleXfs count="1">
    <xf numFmtId="0" fontId="0" fillId="0" borderId="0"/>
  </cellStyleXfs>
  <cellXfs count="170">
    <xf numFmtId="0" fontId="0" fillId="0" borderId="0" xfId="0"/>
    <xf numFmtId="0" fontId="1" fillId="0" borderId="0" xfId="0" applyFont="1"/>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7"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6" fillId="0" borderId="16" xfId="0" applyFont="1" applyBorder="1" applyAlignment="1" applyProtection="1">
      <alignment vertical="center"/>
      <protection locked="0"/>
    </xf>
    <xf numFmtId="0" fontId="6" fillId="0" borderId="3" xfId="0" applyFont="1" applyBorder="1" applyAlignment="1" applyProtection="1">
      <alignment vertical="center" wrapText="1"/>
      <protection locked="0"/>
    </xf>
    <xf numFmtId="0" fontId="6" fillId="0" borderId="0" xfId="0" applyFont="1" applyAlignment="1" applyProtection="1">
      <alignment vertical="center"/>
      <protection locked="0"/>
    </xf>
    <xf numFmtId="0" fontId="6" fillId="2" borderId="3" xfId="0" applyFont="1" applyFill="1" applyBorder="1" applyAlignment="1" applyProtection="1">
      <alignment vertical="center"/>
      <protection locked="0"/>
    </xf>
    <xf numFmtId="0" fontId="8" fillId="0" borderId="3" xfId="0" applyFont="1" applyBorder="1" applyAlignment="1" applyProtection="1">
      <alignment horizontal="center" vertical="center"/>
      <protection locked="0"/>
    </xf>
    <xf numFmtId="0" fontId="12" fillId="0" borderId="0" xfId="0" applyFont="1" applyAlignment="1">
      <alignment horizontal="left" vertical="center" wrapText="1"/>
    </xf>
    <xf numFmtId="0" fontId="0" fillId="0" borderId="0" xfId="0" applyAlignment="1">
      <alignment horizontal="left" vertical="center"/>
    </xf>
    <xf numFmtId="0" fontId="1" fillId="6" borderId="3" xfId="0" applyFont="1" applyFill="1" applyBorder="1" applyAlignment="1">
      <alignment horizontal="left" vertical="center" wrapText="1"/>
    </xf>
    <xf numFmtId="0" fontId="0" fillId="7" borderId="18" xfId="0" applyFill="1" applyBorder="1" applyAlignment="1">
      <alignment vertical="center" wrapText="1"/>
    </xf>
    <xf numFmtId="0" fontId="4" fillId="7" borderId="18" xfId="0" applyFont="1" applyFill="1" applyBorder="1" applyAlignment="1">
      <alignment vertical="center" wrapText="1"/>
    </xf>
    <xf numFmtId="0" fontId="4" fillId="7" borderId="19" xfId="0" applyFont="1" applyFill="1" applyBorder="1" applyAlignment="1">
      <alignment vertical="center" wrapText="1"/>
    </xf>
    <xf numFmtId="0" fontId="4" fillId="0" borderId="0" xfId="0" applyFont="1" applyAlignment="1">
      <alignment wrapText="1"/>
    </xf>
    <xf numFmtId="0" fontId="0" fillId="0" borderId="0" xfId="0" applyAlignment="1">
      <alignment wrapText="1"/>
    </xf>
    <xf numFmtId="0" fontId="1" fillId="8" borderId="3" xfId="0" applyFont="1" applyFill="1" applyBorder="1" applyAlignment="1">
      <alignment horizontal="left" vertical="center" wrapText="1"/>
    </xf>
    <xf numFmtId="0" fontId="0" fillId="9" borderId="18" xfId="0" applyFill="1" applyBorder="1" applyAlignment="1">
      <alignment vertical="center" wrapText="1"/>
    </xf>
    <xf numFmtId="0" fontId="4" fillId="9" borderId="18" xfId="0" applyFont="1" applyFill="1" applyBorder="1" applyAlignment="1">
      <alignment vertical="center" wrapText="1"/>
    </xf>
    <xf numFmtId="0" fontId="4" fillId="9" borderId="19" xfId="0" applyFont="1" applyFill="1" applyBorder="1" applyAlignment="1">
      <alignment vertical="center" wrapText="1"/>
    </xf>
    <xf numFmtId="0" fontId="1" fillId="10" borderId="3" xfId="0" applyFont="1" applyFill="1" applyBorder="1" applyAlignment="1">
      <alignment horizontal="left" vertical="center" wrapText="1"/>
    </xf>
    <xf numFmtId="0" fontId="0" fillId="5" borderId="18" xfId="0" applyFill="1" applyBorder="1" applyAlignment="1">
      <alignment vertical="center" wrapText="1"/>
    </xf>
    <xf numFmtId="0" fontId="4" fillId="5" borderId="18" xfId="0" applyFont="1" applyFill="1" applyBorder="1" applyAlignment="1">
      <alignment vertical="center" wrapText="1"/>
    </xf>
    <xf numFmtId="0" fontId="4" fillId="5" borderId="19" xfId="0" applyFont="1" applyFill="1" applyBorder="1" applyAlignment="1">
      <alignment vertical="center" wrapText="1"/>
    </xf>
    <xf numFmtId="0" fontId="15" fillId="11" borderId="11" xfId="0" applyFont="1" applyFill="1" applyBorder="1" applyAlignment="1">
      <alignment vertical="center"/>
    </xf>
    <xf numFmtId="0" fontId="1" fillId="2" borderId="20"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4" fillId="0" borderId="0" xfId="0" applyFont="1" applyAlignment="1">
      <alignment vertical="center"/>
    </xf>
    <xf numFmtId="0" fontId="15" fillId="11" borderId="5" xfId="0" applyFont="1" applyFill="1" applyBorder="1" applyAlignment="1">
      <alignment horizontal="left" vertical="center"/>
    </xf>
    <xf numFmtId="0" fontId="1" fillId="2" borderId="8" xfId="0" applyFont="1" applyFill="1" applyBorder="1" applyAlignment="1">
      <alignment horizontal="left" vertical="center"/>
    </xf>
    <xf numFmtId="0" fontId="15" fillId="11" borderId="15" xfId="0" applyFont="1" applyFill="1" applyBorder="1" applyAlignment="1">
      <alignment horizontal="left" vertical="center"/>
    </xf>
    <xf numFmtId="0" fontId="1" fillId="2" borderId="5" xfId="0" applyFont="1" applyFill="1" applyBorder="1" applyAlignment="1">
      <alignment vertical="center"/>
    </xf>
    <xf numFmtId="0" fontId="5" fillId="0" borderId="0" xfId="0" applyFont="1" applyAlignment="1">
      <alignment vertical="center"/>
    </xf>
    <xf numFmtId="0" fontId="17" fillId="11" borderId="16"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0" fontId="11" fillId="0" borderId="3" xfId="0" applyFont="1" applyBorder="1" applyAlignment="1" applyProtection="1">
      <alignment vertical="center"/>
      <protection locked="0"/>
    </xf>
    <xf numFmtId="0" fontId="3" fillId="0" borderId="3" xfId="0" applyFont="1" applyBorder="1" applyAlignment="1" applyProtection="1">
      <alignment vertical="center"/>
      <protection locked="0"/>
    </xf>
    <xf numFmtId="0" fontId="18" fillId="0" borderId="3" xfId="0" applyFont="1" applyBorder="1" applyAlignment="1" applyProtection="1">
      <alignment vertical="center"/>
      <protection locked="0"/>
    </xf>
    <xf numFmtId="0" fontId="11" fillId="0" borderId="3" xfId="0" applyFont="1" applyBorder="1" applyAlignment="1">
      <alignment vertical="center" wrapText="1"/>
    </xf>
    <xf numFmtId="0" fontId="1" fillId="12" borderId="0" xfId="0" applyFont="1" applyFill="1"/>
    <xf numFmtId="0" fontId="6" fillId="0" borderId="16" xfId="0" applyFont="1" applyBorder="1" applyAlignment="1">
      <alignment vertical="center" wrapText="1"/>
    </xf>
    <xf numFmtId="0" fontId="6" fillId="0" borderId="16"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6" fillId="0" borderId="19" xfId="0" applyFont="1" applyBorder="1" applyAlignment="1">
      <alignment vertical="center"/>
    </xf>
    <xf numFmtId="0" fontId="6" fillId="0" borderId="19" xfId="0" applyFont="1" applyBorder="1" applyAlignment="1" applyProtection="1">
      <alignment vertical="center"/>
      <protection locked="0"/>
    </xf>
    <xf numFmtId="0" fontId="6" fillId="0" borderId="19"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5" fillId="12" borderId="6" xfId="0" applyFont="1" applyFill="1" applyBorder="1" applyAlignment="1">
      <alignment vertical="center"/>
    </xf>
    <xf numFmtId="0" fontId="5" fillId="12" borderId="9" xfId="0" applyFont="1" applyFill="1" applyBorder="1" applyAlignment="1">
      <alignment vertical="center"/>
    </xf>
    <xf numFmtId="0" fontId="5" fillId="12" borderId="7" xfId="0" applyFont="1" applyFill="1" applyBorder="1" applyAlignment="1">
      <alignment vertical="center"/>
    </xf>
    <xf numFmtId="0" fontId="3" fillId="0" borderId="28" xfId="0" applyFont="1" applyBorder="1" applyAlignment="1">
      <alignment vertical="center"/>
    </xf>
    <xf numFmtId="0" fontId="8" fillId="13" borderId="4" xfId="0" applyFont="1" applyFill="1" applyBorder="1" applyAlignment="1" applyProtection="1">
      <alignment horizontal="center" vertical="center"/>
      <protection locked="0"/>
    </xf>
    <xf numFmtId="0" fontId="8" fillId="13" borderId="0" xfId="0" applyFont="1" applyFill="1" applyAlignment="1" applyProtection="1">
      <alignment horizontal="center" vertical="center"/>
      <protection locked="0"/>
    </xf>
    <xf numFmtId="0" fontId="8" fillId="13" borderId="29" xfId="0" applyFont="1" applyFill="1" applyBorder="1" applyAlignment="1" applyProtection="1">
      <alignment horizontal="center" vertical="center"/>
      <protection locked="0"/>
    </xf>
    <xf numFmtId="0" fontId="3" fillId="14" borderId="19" xfId="0" applyFont="1" applyFill="1" applyBorder="1" applyAlignment="1" applyProtection="1">
      <alignment vertical="center"/>
      <protection locked="0"/>
    </xf>
    <xf numFmtId="0" fontId="3" fillId="0" borderId="13" xfId="0" applyFont="1" applyBorder="1" applyAlignment="1">
      <alignment vertical="center"/>
    </xf>
    <xf numFmtId="0" fontId="3" fillId="14" borderId="3" xfId="0" applyFont="1" applyFill="1" applyBorder="1" applyAlignment="1" applyProtection="1">
      <alignment vertical="center"/>
      <protection locked="0"/>
    </xf>
    <xf numFmtId="0" fontId="3" fillId="15" borderId="14" xfId="0" applyFont="1" applyFill="1" applyBorder="1" applyAlignment="1">
      <alignment vertical="center"/>
    </xf>
    <xf numFmtId="0" fontId="3" fillId="16" borderId="14" xfId="0" applyFont="1" applyFill="1" applyBorder="1" applyAlignment="1">
      <alignment vertical="center"/>
    </xf>
    <xf numFmtId="0" fontId="3" fillId="17" borderId="14" xfId="0" applyFont="1" applyFill="1" applyBorder="1" applyAlignment="1">
      <alignment vertical="center"/>
    </xf>
    <xf numFmtId="0" fontId="8" fillId="13" borderId="28" xfId="0" applyFont="1" applyFill="1" applyBorder="1" applyAlignment="1" applyProtection="1">
      <alignment horizontal="center" vertical="center"/>
      <protection locked="0"/>
    </xf>
    <xf numFmtId="0" fontId="8" fillId="13" borderId="1" xfId="0" applyFont="1" applyFill="1" applyBorder="1" applyAlignment="1" applyProtection="1">
      <alignment horizontal="center" vertical="center"/>
      <protection locked="0"/>
    </xf>
    <xf numFmtId="0" fontId="8" fillId="13" borderId="30" xfId="0" applyFont="1" applyFill="1" applyBorder="1" applyAlignment="1" applyProtection="1">
      <alignment horizontal="center" vertical="center"/>
      <protection locked="0"/>
    </xf>
    <xf numFmtId="0" fontId="0" fillId="12" borderId="0" xfId="0" applyFill="1"/>
    <xf numFmtId="0" fontId="17" fillId="11" borderId="26" xfId="0" applyFont="1" applyFill="1" applyBorder="1" applyAlignment="1">
      <alignment horizontal="center" vertical="center" wrapText="1"/>
    </xf>
    <xf numFmtId="0" fontId="25" fillId="3" borderId="30" xfId="0" applyFont="1" applyFill="1" applyBorder="1" applyAlignment="1">
      <alignment horizontal="center" vertical="center"/>
    </xf>
    <xf numFmtId="0" fontId="5" fillId="12" borderId="8" xfId="0" applyFont="1" applyFill="1" applyBorder="1" applyAlignment="1">
      <alignment horizontal="center" vertical="center"/>
    </xf>
    <xf numFmtId="0" fontId="17" fillId="18" borderId="7" xfId="0" applyFont="1" applyFill="1" applyBorder="1" applyAlignment="1">
      <alignment vertical="center"/>
    </xf>
    <xf numFmtId="0" fontId="23" fillId="18" borderId="7" xfId="0" applyFont="1" applyFill="1" applyBorder="1" applyAlignment="1">
      <alignment vertical="center"/>
    </xf>
    <xf numFmtId="0" fontId="17" fillId="18" borderId="5" xfId="0" applyFont="1" applyFill="1" applyBorder="1" applyAlignment="1">
      <alignment horizontal="center" vertical="center" wrapText="1"/>
    </xf>
    <xf numFmtId="0" fontId="24" fillId="18" borderId="5" xfId="0" applyFont="1" applyFill="1" applyBorder="1" applyAlignment="1">
      <alignment horizontal="center" vertical="center" wrapText="1"/>
    </xf>
    <xf numFmtId="0" fontId="25" fillId="3" borderId="28" xfId="0" applyFont="1" applyFill="1" applyBorder="1" applyAlignment="1">
      <alignment horizontal="center" vertical="center"/>
    </xf>
    <xf numFmtId="0" fontId="22" fillId="18" borderId="5" xfId="0" applyFont="1" applyFill="1" applyBorder="1" applyAlignment="1">
      <alignment vertical="center"/>
    </xf>
    <xf numFmtId="0" fontId="12" fillId="0" borderId="15" xfId="0" applyFont="1" applyBorder="1" applyAlignment="1">
      <alignment horizontal="left" vertical="center" wrapText="1"/>
    </xf>
    <xf numFmtId="0" fontId="0" fillId="0" borderId="34" xfId="0" applyBorder="1" applyAlignment="1">
      <alignment horizontal="left" vertical="center" wrapText="1"/>
    </xf>
    <xf numFmtId="0" fontId="4" fillId="0" borderId="34" xfId="0" applyFont="1" applyBorder="1" applyAlignment="1">
      <alignment horizontal="left" vertical="center" wrapText="1"/>
    </xf>
    <xf numFmtId="0" fontId="5" fillId="0" borderId="34" xfId="0" applyFont="1" applyBorder="1" applyAlignment="1">
      <alignment horizontal="left" vertical="center" wrapText="1"/>
    </xf>
    <xf numFmtId="0" fontId="4" fillId="0" borderId="34" xfId="0" applyFont="1" applyBorder="1" applyAlignment="1">
      <alignment vertical="center" wrapText="1"/>
    </xf>
    <xf numFmtId="0" fontId="4" fillId="12" borderId="34" xfId="0" applyFont="1" applyFill="1" applyBorder="1" applyAlignment="1">
      <alignment vertical="center" wrapText="1"/>
    </xf>
    <xf numFmtId="0" fontId="4" fillId="0" borderId="32" xfId="0" applyFont="1" applyBorder="1" applyAlignment="1">
      <alignment vertical="center" wrapText="1"/>
    </xf>
    <xf numFmtId="0" fontId="4" fillId="0" borderId="0" xfId="0" applyFont="1" applyAlignment="1">
      <alignment vertical="center" wrapText="1"/>
    </xf>
    <xf numFmtId="0" fontId="5" fillId="0" borderId="0" xfId="0" applyFont="1"/>
    <xf numFmtId="0" fontId="6" fillId="0" borderId="0" xfId="0" applyFont="1" applyAlignment="1" applyProtection="1">
      <alignment vertical="center"/>
      <protection hidden="1"/>
    </xf>
    <xf numFmtId="0" fontId="6" fillId="0" borderId="0" xfId="0" applyFont="1"/>
    <xf numFmtId="0" fontId="6" fillId="0" borderId="16" xfId="0" applyFont="1" applyBorder="1" applyAlignment="1">
      <alignment vertical="center"/>
    </xf>
    <xf numFmtId="0" fontId="3" fillId="0" borderId="16" xfId="0" applyFont="1" applyBorder="1" applyAlignment="1" applyProtection="1">
      <alignment vertical="center"/>
      <protection locked="0"/>
    </xf>
    <xf numFmtId="0" fontId="8" fillId="0" borderId="1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4" borderId="11" xfId="0" applyFont="1" applyFill="1" applyBorder="1" applyAlignment="1">
      <alignment horizontal="left" vertical="center" wrapText="1"/>
    </xf>
    <xf numFmtId="0" fontId="5" fillId="4" borderId="25" xfId="0" applyFont="1" applyFill="1" applyBorder="1" applyAlignment="1">
      <alignment horizontal="left" vertical="center"/>
    </xf>
    <xf numFmtId="0" fontId="5" fillId="4" borderId="12" xfId="0" applyFont="1" applyFill="1" applyBorder="1" applyAlignment="1">
      <alignment horizontal="left" vertical="center"/>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10" borderId="11" xfId="0" applyFont="1" applyFill="1" applyBorder="1" applyAlignment="1">
      <alignment horizontal="left" vertical="center" wrapText="1"/>
    </xf>
    <xf numFmtId="0" fontId="5" fillId="10" borderId="25" xfId="0" applyFont="1" applyFill="1" applyBorder="1" applyAlignment="1">
      <alignment horizontal="left" vertical="center"/>
    </xf>
    <xf numFmtId="0" fontId="5" fillId="10" borderId="12" xfId="0" applyFont="1" applyFill="1" applyBorder="1" applyAlignment="1">
      <alignment horizontal="left" vertical="center"/>
    </xf>
    <xf numFmtId="0" fontId="5" fillId="6" borderId="11" xfId="0" applyFont="1" applyFill="1" applyBorder="1" applyAlignment="1">
      <alignment horizontal="left" vertical="center" wrapText="1"/>
    </xf>
    <xf numFmtId="0" fontId="5" fillId="6" borderId="25" xfId="0" applyFont="1" applyFill="1" applyBorder="1" applyAlignment="1">
      <alignment horizontal="left" vertical="center"/>
    </xf>
    <xf numFmtId="0" fontId="5" fillId="6" borderId="12" xfId="0" applyFont="1" applyFill="1" applyBorder="1" applyAlignment="1">
      <alignment horizontal="left" vertical="center"/>
    </xf>
    <xf numFmtId="0" fontId="10" fillId="6" borderId="19" xfId="0" applyFont="1" applyFill="1" applyBorder="1" applyAlignment="1">
      <alignment horizontal="left" vertical="center" wrapText="1"/>
    </xf>
    <xf numFmtId="0" fontId="10" fillId="6" borderId="19" xfId="0" applyFont="1" applyFill="1" applyBorder="1" applyAlignment="1">
      <alignment horizontal="left" vertical="center"/>
    </xf>
    <xf numFmtId="0" fontId="10" fillId="6" borderId="3" xfId="0" applyFont="1" applyFill="1" applyBorder="1" applyAlignment="1">
      <alignment horizontal="left" vertical="center" wrapText="1"/>
    </xf>
    <xf numFmtId="0" fontId="10" fillId="6" borderId="3" xfId="0" applyFont="1" applyFill="1" applyBorder="1" applyAlignment="1">
      <alignment horizontal="left" vertical="center"/>
    </xf>
    <xf numFmtId="0" fontId="5" fillId="12" borderId="27" xfId="0" applyFont="1" applyFill="1" applyBorder="1" applyAlignment="1">
      <alignment horizontal="left" vertical="center"/>
    </xf>
    <xf numFmtId="0" fontId="5" fillId="12" borderId="0" xfId="0" applyFont="1" applyFill="1" applyAlignment="1">
      <alignment horizontal="left" vertical="center"/>
    </xf>
    <xf numFmtId="0" fontId="5" fillId="12" borderId="17" xfId="0" applyFont="1" applyFill="1" applyBorder="1" applyAlignment="1">
      <alignment horizontal="left" vertical="center"/>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5" fillId="11" borderId="6" xfId="0" applyFont="1" applyFill="1" applyBorder="1" applyAlignment="1">
      <alignment horizontal="left" vertical="center"/>
    </xf>
    <xf numFmtId="0" fontId="15" fillId="11" borderId="7" xfId="0" applyFont="1" applyFill="1" applyBorder="1" applyAlignment="1">
      <alignment horizontal="left" vertical="center"/>
    </xf>
    <xf numFmtId="0" fontId="15" fillId="11" borderId="8" xfId="0" applyFont="1" applyFill="1" applyBorder="1" applyAlignment="1">
      <alignment horizontal="left" vertical="center"/>
    </xf>
    <xf numFmtId="0" fontId="16" fillId="11" borderId="10" xfId="0" applyFont="1" applyFill="1" applyBorder="1" applyAlignment="1">
      <alignment horizontal="center" vertical="center" wrapText="1"/>
    </xf>
    <xf numFmtId="0" fontId="16" fillId="11" borderId="24" xfId="0" applyFont="1" applyFill="1" applyBorder="1" applyAlignment="1">
      <alignment horizontal="center" vertical="center" wrapText="1"/>
    </xf>
    <xf numFmtId="0" fontId="17" fillId="11" borderId="21" xfId="0" applyFont="1" applyFill="1" applyBorder="1" applyAlignment="1">
      <alignment horizontal="center" vertical="center" wrapText="1"/>
    </xf>
    <xf numFmtId="0" fontId="17" fillId="11" borderId="18"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5" fillId="11" borderId="11" xfId="0" applyFont="1" applyFill="1" applyBorder="1" applyAlignment="1">
      <alignment horizontal="left" vertical="center"/>
    </xf>
    <xf numFmtId="0" fontId="15" fillId="11"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protection locked="0"/>
    </xf>
    <xf numFmtId="0" fontId="15" fillId="11" borderId="21" xfId="0" applyFont="1" applyFill="1" applyBorder="1" applyAlignment="1">
      <alignment horizontal="center" vertical="center" wrapText="1"/>
    </xf>
    <xf numFmtId="0" fontId="15" fillId="11" borderId="18" xfId="0" applyFont="1" applyFill="1" applyBorder="1" applyAlignment="1">
      <alignment horizontal="center" vertical="center" wrapText="1"/>
    </xf>
    <xf numFmtId="0" fontId="15" fillId="11" borderId="22" xfId="0" applyFont="1" applyFill="1" applyBorder="1" applyAlignment="1" applyProtection="1">
      <alignment horizontal="center" vertical="center"/>
      <protection locked="0"/>
    </xf>
    <xf numFmtId="0" fontId="15" fillId="11" borderId="23" xfId="0" applyFont="1" applyFill="1" applyBorder="1" applyAlignment="1" applyProtection="1">
      <alignment horizontal="center" vertical="center"/>
      <protection locked="0"/>
    </xf>
    <xf numFmtId="0" fontId="15" fillId="11" borderId="1" xfId="0" applyFont="1" applyFill="1" applyBorder="1" applyAlignment="1" applyProtection="1">
      <alignment horizontal="center" vertical="center"/>
      <protection locked="0"/>
    </xf>
    <xf numFmtId="0" fontId="6" fillId="18" borderId="26" xfId="0" applyFont="1" applyFill="1" applyBorder="1" applyAlignment="1">
      <alignment horizontal="center" vertical="center"/>
    </xf>
    <xf numFmtId="0" fontId="6" fillId="18" borderId="27" xfId="0" applyFont="1" applyFill="1" applyBorder="1" applyAlignment="1">
      <alignment horizontal="center" vertical="center"/>
    </xf>
    <xf numFmtId="0" fontId="6" fillId="18" borderId="4" xfId="0" applyFont="1" applyFill="1" applyBorder="1" applyAlignment="1">
      <alignment horizontal="center" vertical="center"/>
    </xf>
    <xf numFmtId="0" fontId="6" fillId="18" borderId="0" xfId="0" applyFont="1" applyFill="1" applyAlignment="1">
      <alignment horizontal="center" vertical="center"/>
    </xf>
    <xf numFmtId="0" fontId="6" fillId="18" borderId="29" xfId="0" applyFont="1" applyFill="1" applyBorder="1" applyAlignment="1">
      <alignment horizontal="center" vertical="center"/>
    </xf>
    <xf numFmtId="0" fontId="6" fillId="18" borderId="28" xfId="0" applyFont="1" applyFill="1" applyBorder="1" applyAlignment="1">
      <alignment horizontal="center" vertical="center"/>
    </xf>
    <xf numFmtId="0" fontId="6" fillId="18" borderId="1" xfId="0" applyFont="1" applyFill="1" applyBorder="1" applyAlignment="1">
      <alignment horizontal="center" vertical="center"/>
    </xf>
    <xf numFmtId="0" fontId="15" fillId="18" borderId="6" xfId="0" applyFont="1" applyFill="1" applyBorder="1" applyAlignment="1" applyProtection="1">
      <alignment horizontal="center" vertical="center"/>
      <protection locked="0"/>
    </xf>
    <xf numFmtId="0" fontId="15" fillId="18" borderId="7" xfId="0" applyFont="1" applyFill="1" applyBorder="1" applyAlignment="1" applyProtection="1">
      <alignment horizontal="center" vertical="center"/>
      <protection locked="0"/>
    </xf>
    <xf numFmtId="0" fontId="15" fillId="18" borderId="8" xfId="0" applyFont="1" applyFill="1" applyBorder="1" applyAlignment="1" applyProtection="1">
      <alignment horizontal="center" vertical="center"/>
      <protection locked="0"/>
    </xf>
    <xf numFmtId="0" fontId="7" fillId="18" borderId="27" xfId="0" applyFont="1" applyFill="1" applyBorder="1" applyAlignment="1">
      <alignment horizontal="center" vertical="center"/>
    </xf>
    <xf numFmtId="0" fontId="7" fillId="18" borderId="17" xfId="0" applyFont="1" applyFill="1" applyBorder="1" applyAlignment="1">
      <alignment horizontal="center" vertical="center"/>
    </xf>
    <xf numFmtId="0" fontId="7" fillId="18" borderId="0" xfId="0" applyFont="1" applyFill="1" applyAlignment="1">
      <alignment horizontal="center" vertical="center"/>
    </xf>
    <xf numFmtId="0" fontId="7" fillId="18" borderId="29" xfId="0" applyFont="1" applyFill="1" applyBorder="1" applyAlignment="1">
      <alignment horizontal="center" vertical="center"/>
    </xf>
    <xf numFmtId="0" fontId="7" fillId="18" borderId="4" xfId="0" applyFont="1" applyFill="1" applyBorder="1" applyAlignment="1">
      <alignment horizontal="center" vertical="center"/>
    </xf>
    <xf numFmtId="0" fontId="7" fillId="18" borderId="28" xfId="0" applyFont="1" applyFill="1" applyBorder="1" applyAlignment="1">
      <alignment horizontal="center" vertical="center"/>
    </xf>
    <xf numFmtId="0" fontId="7" fillId="18" borderId="30" xfId="0" applyFont="1" applyFill="1" applyBorder="1" applyAlignment="1">
      <alignment horizontal="center" vertical="center"/>
    </xf>
    <xf numFmtId="0" fontId="19" fillId="3" borderId="15" xfId="0" applyFont="1" applyFill="1" applyBorder="1" applyAlignment="1">
      <alignment horizontal="center" vertical="center"/>
    </xf>
    <xf numFmtId="0" fontId="19" fillId="3" borderId="32" xfId="0" applyFont="1" applyFill="1" applyBorder="1" applyAlignment="1">
      <alignment horizontal="center" vertical="center"/>
    </xf>
    <xf numFmtId="0" fontId="20" fillId="3" borderId="15" xfId="0" applyFont="1" applyFill="1" applyBorder="1" applyAlignment="1">
      <alignment horizontal="center" vertical="center"/>
    </xf>
    <xf numFmtId="0" fontId="20" fillId="3" borderId="32" xfId="0" applyFont="1" applyFill="1" applyBorder="1" applyAlignment="1">
      <alignment horizontal="center" vertical="center"/>
    </xf>
    <xf numFmtId="0" fontId="25" fillId="3" borderId="27" xfId="0" applyFont="1" applyFill="1" applyBorder="1" applyAlignment="1">
      <alignment horizontal="center" vertical="center"/>
    </xf>
    <xf numFmtId="0" fontId="15" fillId="18" borderId="6" xfId="0" applyFont="1" applyFill="1" applyBorder="1" applyAlignment="1">
      <alignment horizontal="center" vertical="center"/>
    </xf>
    <xf numFmtId="0" fontId="15" fillId="18" borderId="8" xfId="0" applyFont="1" applyFill="1" applyBorder="1" applyAlignment="1">
      <alignment horizontal="center" vertical="center"/>
    </xf>
    <xf numFmtId="0" fontId="21" fillId="18" borderId="33" xfId="0" applyFont="1" applyFill="1" applyBorder="1" applyAlignment="1">
      <alignment horizontal="right" vertical="center"/>
    </xf>
    <xf numFmtId="0" fontId="21" fillId="18" borderId="31" xfId="0" applyFont="1" applyFill="1" applyBorder="1" applyAlignment="1">
      <alignment horizontal="right" vertical="center"/>
    </xf>
  </cellXfs>
  <cellStyles count="1">
    <cellStyle name="Normal" xfId="0" builtinId="0"/>
  </cellStyles>
  <dxfs count="65">
    <dxf>
      <font>
        <color theme="0" tint="-0.34998626667073579"/>
      </font>
    </dxf>
    <dxf>
      <font>
        <color theme="0" tint="-0.499984740745262"/>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rgb="FFC31BC7"/>
      </font>
      <fill>
        <patternFill>
          <bgColor rgb="FFFFC7CE"/>
        </patternFill>
      </fill>
    </dxf>
    <dxf>
      <font>
        <color theme="1"/>
      </font>
      <fill>
        <patternFill>
          <bgColor theme="9" tint="0.39994506668294322"/>
        </patternFill>
      </fill>
    </dxf>
    <dxf>
      <font>
        <color rgb="FFC31BC7"/>
      </font>
      <fill>
        <patternFill>
          <bgColor rgb="FFFFC7CE"/>
        </patternFill>
      </fill>
    </dxf>
    <dxf>
      <font>
        <color theme="1"/>
      </font>
      <fill>
        <patternFill>
          <bgColor theme="9" tint="0.39994506668294322"/>
        </patternFill>
      </fill>
    </dxf>
    <dxf>
      <fill>
        <patternFill>
          <bgColor theme="8" tint="0.39994506668294322"/>
        </patternFill>
      </fill>
    </dxf>
    <dxf>
      <fill>
        <patternFill>
          <bgColor theme="6" tint="0.39994506668294322"/>
        </patternFill>
      </fill>
    </dxf>
    <dxf>
      <fill>
        <patternFill>
          <bgColor theme="5" tint="0.59996337778862885"/>
        </patternFill>
      </fill>
    </dxf>
    <dxf>
      <fill>
        <patternFill>
          <bgColor rgb="FFACF2F2"/>
        </patternFill>
      </fill>
    </dxf>
    <dxf>
      <fill>
        <patternFill>
          <bgColor theme="9" tint="0.39994506668294322"/>
        </patternFill>
      </fill>
    </dxf>
    <dxf>
      <fill>
        <patternFill>
          <bgColor rgb="FFFFFF99"/>
        </patternFill>
      </fill>
    </dxf>
    <dxf>
      <fill>
        <patternFill>
          <bgColor theme="7" tint="0.59996337778862885"/>
        </patternFill>
      </fill>
    </dxf>
    <dxf>
      <fill>
        <patternFill>
          <bgColor rgb="FF99FFCC"/>
        </patternFill>
      </fill>
    </dxf>
    <dxf>
      <fill>
        <patternFill>
          <bgColor theme="7" tint="0.59996337778862885"/>
        </patternFill>
      </fill>
    </dxf>
    <dxf>
      <fill>
        <patternFill>
          <bgColor rgb="FFFFFFCC"/>
        </patternFill>
      </fill>
    </dxf>
    <dxf>
      <fill>
        <patternFill>
          <bgColor theme="8" tint="0.59996337778862885"/>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7" tint="0.39994506668294322"/>
        </patternFill>
      </fill>
    </dxf>
    <dxf>
      <fill>
        <patternFill>
          <bgColor rgb="FFFFFF66"/>
        </patternFill>
      </fill>
    </dxf>
    <dxf>
      <fill>
        <patternFill>
          <bgColor theme="8" tint="0.39994506668294322"/>
        </patternFill>
      </fill>
    </dxf>
    <dxf>
      <fill>
        <patternFill>
          <bgColor theme="9" tint="0.39994506668294322"/>
        </patternFill>
      </fill>
    </dxf>
    <dxf>
      <fill>
        <patternFill>
          <bgColor theme="6" tint="0.39994506668294322"/>
        </patternFill>
      </fill>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8" tint="0.39994506668294322"/>
        </patternFill>
      </fill>
    </dxf>
    <dxf>
      <fill>
        <patternFill>
          <bgColor theme="6" tint="0.39994506668294322"/>
        </patternFill>
      </fill>
    </dxf>
    <dxf>
      <fill>
        <patternFill>
          <bgColor theme="5" tint="0.59996337778862885"/>
        </patternFill>
      </fill>
    </dxf>
    <dxf>
      <fill>
        <patternFill>
          <bgColor rgb="FFACF2F2"/>
        </patternFill>
      </fill>
    </dxf>
    <dxf>
      <fill>
        <patternFill>
          <bgColor theme="9" tint="0.39994506668294322"/>
        </patternFill>
      </fill>
    </dxf>
    <dxf>
      <fill>
        <patternFill>
          <bgColor rgb="FFFFFF99"/>
        </patternFill>
      </fill>
    </dxf>
    <dxf>
      <fill>
        <patternFill>
          <bgColor theme="7" tint="0.59996337778862885"/>
        </patternFill>
      </fill>
    </dxf>
    <dxf>
      <fill>
        <patternFill>
          <bgColor rgb="FF99FFCC"/>
        </patternFill>
      </fill>
    </dxf>
    <dxf>
      <fill>
        <patternFill>
          <bgColor theme="7" tint="0.59996337778862885"/>
        </patternFill>
      </fill>
    </dxf>
    <dxf>
      <fill>
        <patternFill>
          <bgColor rgb="FFFFFFCC"/>
        </patternFill>
      </fill>
    </dxf>
    <dxf>
      <fill>
        <patternFill>
          <bgColor theme="8" tint="0.59996337778862885"/>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7" tint="0.39994506668294322"/>
        </patternFill>
      </fill>
    </dxf>
    <dxf>
      <fill>
        <patternFill>
          <bgColor rgb="FFFFFF66"/>
        </patternFill>
      </fill>
    </dxf>
    <dxf>
      <fill>
        <patternFill>
          <bgColor theme="8" tint="0.39994506668294322"/>
        </patternFill>
      </fill>
    </dxf>
    <dxf>
      <fill>
        <patternFill>
          <bgColor theme="9" tint="0.39994506668294322"/>
        </patternFill>
      </fill>
    </dxf>
    <dxf>
      <fill>
        <patternFill>
          <bgColor theme="6" tint="0.39994506668294322"/>
        </patternFill>
      </fill>
    </dxf>
    <dxf>
      <fill>
        <patternFill>
          <bgColor theme="7" tint="0.59996337778862885"/>
        </patternFill>
      </fill>
    </dxf>
    <dxf>
      <fill>
        <patternFill>
          <bgColor theme="9" tint="0.59996337778862885"/>
        </patternFill>
      </fill>
    </dxf>
    <dxf>
      <fill>
        <patternFill>
          <bgColor rgb="FFFFFF99"/>
        </patternFill>
      </fill>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841374</xdr:colOff>
      <xdr:row>0</xdr:row>
      <xdr:rowOff>428120</xdr:rowOff>
    </xdr:to>
    <xdr:pic>
      <xdr:nvPicPr>
        <xdr:cNvPr id="4" name="Picture 3">
          <a:extLst>
            <a:ext uri="{FF2B5EF4-FFF2-40B4-BE49-F238E27FC236}">
              <a16:creationId xmlns:a16="http://schemas.microsoft.com/office/drawing/2014/main" id="{7354E1D4-7596-4C48-A2AA-FDE0D68813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841374" cy="4281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Personal/Staff/ctomasek/Laptop%20back-up%2028%20May%202020/curricular%20adjustments/2019-20%20degree%20worksheets/New%202020-21%20degree%20worksheets/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0"/>
  <sheetViews>
    <sheetView tabSelected="1" zoomScale="90" zoomScaleNormal="90" workbookViewId="0">
      <pane ySplit="6" topLeftCell="A25" activePane="bottomLeft" state="frozen"/>
      <selection pane="bottomLeft" activeCell="A43" sqref="A43"/>
    </sheetView>
  </sheetViews>
  <sheetFormatPr defaultColWidth="9.140625" defaultRowHeight="14.25" x14ac:dyDescent="0.2"/>
  <cols>
    <col min="1" max="1" width="76.7109375" style="5" customWidth="1"/>
    <col min="2" max="2" width="13.28515625" style="3" customWidth="1"/>
    <col min="3" max="3" width="12" style="3" customWidth="1"/>
    <col min="4" max="4" width="12.85546875" style="3" customWidth="1"/>
    <col min="5" max="5" width="10" style="6" customWidth="1"/>
    <col min="6" max="6" width="10.28515625" style="3" customWidth="1"/>
    <col min="7" max="7" width="12.42578125" style="3" customWidth="1"/>
    <col min="8" max="8" width="12.28515625" style="3" customWidth="1"/>
    <col min="9" max="9" width="27" style="8" customWidth="1"/>
    <col min="10" max="16384" width="9.140625" style="3"/>
  </cols>
  <sheetData>
    <row r="1" spans="1:16" ht="35.1" customHeight="1" thickBot="1" x14ac:dyDescent="0.25">
      <c r="A1" s="131" t="s">
        <v>0</v>
      </c>
      <c r="B1" s="132"/>
      <c r="C1" s="132"/>
      <c r="D1" s="132"/>
      <c r="E1" s="132"/>
      <c r="F1" s="132"/>
      <c r="G1" s="132"/>
      <c r="H1" s="132"/>
      <c r="I1" s="133"/>
    </row>
    <row r="2" spans="1:16" s="36" customFormat="1" ht="15.6" customHeight="1" thickBot="1" x14ac:dyDescent="0.25">
      <c r="A2" s="32" t="s">
        <v>1</v>
      </c>
      <c r="B2" s="33"/>
      <c r="C2" s="34"/>
      <c r="D2" s="34"/>
      <c r="E2" s="35"/>
      <c r="F2" s="134" t="s">
        <v>2</v>
      </c>
      <c r="G2" s="135"/>
      <c r="H2" s="136"/>
      <c r="I2" s="137"/>
    </row>
    <row r="3" spans="1:16" s="36" customFormat="1" ht="15.6" customHeight="1" thickBot="1" x14ac:dyDescent="0.25">
      <c r="A3" s="37" t="s">
        <v>3</v>
      </c>
      <c r="B3" s="121"/>
      <c r="C3" s="122"/>
      <c r="D3" s="122"/>
      <c r="E3" s="138"/>
      <c r="F3" s="124" t="s">
        <v>4</v>
      </c>
      <c r="G3" s="125"/>
      <c r="H3" s="126"/>
      <c r="I3" s="38"/>
    </row>
    <row r="4" spans="1:16" s="36" customFormat="1" ht="15.6" customHeight="1" thickBot="1" x14ac:dyDescent="0.25">
      <c r="A4" s="39" t="s">
        <v>5</v>
      </c>
      <c r="B4" s="121"/>
      <c r="C4" s="122"/>
      <c r="D4" s="122"/>
      <c r="E4" s="123"/>
      <c r="F4" s="124" t="s">
        <v>6</v>
      </c>
      <c r="G4" s="125"/>
      <c r="H4" s="126"/>
      <c r="I4" s="40"/>
      <c r="J4" s="41"/>
    </row>
    <row r="5" spans="1:16" s="36" customFormat="1" ht="15.6" customHeight="1" x14ac:dyDescent="0.2">
      <c r="A5" s="127" t="s">
        <v>7</v>
      </c>
      <c r="B5" s="129" t="s">
        <v>8</v>
      </c>
      <c r="C5" s="129" t="s">
        <v>9</v>
      </c>
      <c r="D5" s="141" t="s">
        <v>10</v>
      </c>
      <c r="E5" s="142"/>
      <c r="F5" s="143"/>
      <c r="G5" s="143"/>
      <c r="H5" s="130" t="s">
        <v>11</v>
      </c>
      <c r="I5" s="139" t="s">
        <v>12</v>
      </c>
      <c r="J5" s="41"/>
    </row>
    <row r="6" spans="1:16" ht="35.65" customHeight="1" thickBot="1" x14ac:dyDescent="0.25">
      <c r="A6" s="128"/>
      <c r="B6" s="130"/>
      <c r="C6" s="130"/>
      <c r="D6" s="42" t="s">
        <v>13</v>
      </c>
      <c r="E6" s="42" t="s">
        <v>14</v>
      </c>
      <c r="F6" s="42" t="s">
        <v>15</v>
      </c>
      <c r="G6" s="75" t="s">
        <v>16</v>
      </c>
      <c r="H6" s="130"/>
      <c r="I6" s="140"/>
      <c r="J6" s="36"/>
      <c r="K6" s="36"/>
      <c r="L6" s="36"/>
      <c r="M6" s="36"/>
      <c r="N6" s="36"/>
      <c r="O6" s="36"/>
      <c r="P6" s="36"/>
    </row>
    <row r="7" spans="1:16" s="43" customFormat="1" ht="27" customHeight="1" thickBot="1" x14ac:dyDescent="0.25">
      <c r="A7" s="111" t="s">
        <v>17</v>
      </c>
      <c r="B7" s="112"/>
      <c r="C7" s="112"/>
      <c r="D7" s="112"/>
      <c r="E7" s="112"/>
      <c r="F7" s="112"/>
      <c r="G7" s="112"/>
      <c r="H7" s="112"/>
      <c r="I7" s="113"/>
      <c r="J7" s="36"/>
      <c r="K7" s="36"/>
      <c r="L7" s="36"/>
    </row>
    <row r="8" spans="1:16" s="44" customFormat="1" ht="15" x14ac:dyDescent="0.2">
      <c r="A8" s="114" t="s">
        <v>18</v>
      </c>
      <c r="B8" s="115"/>
      <c r="C8" s="115"/>
      <c r="D8" s="115"/>
      <c r="E8" s="115"/>
      <c r="F8" s="115"/>
      <c r="G8" s="115"/>
      <c r="H8" s="115"/>
      <c r="I8" s="115"/>
      <c r="J8" s="36"/>
      <c r="K8" s="36"/>
      <c r="L8" s="36"/>
    </row>
    <row r="9" spans="1:16" ht="14.1" customHeight="1" x14ac:dyDescent="0.2">
      <c r="A9" s="45" t="s">
        <v>19</v>
      </c>
      <c r="B9" s="46" t="s">
        <v>20</v>
      </c>
      <c r="C9" s="46" t="s">
        <v>21</v>
      </c>
      <c r="D9" s="4"/>
      <c r="E9" s="47"/>
      <c r="F9" s="9"/>
      <c r="G9" s="9">
        <v>4</v>
      </c>
      <c r="H9" s="46" t="s">
        <v>20</v>
      </c>
      <c r="I9" s="15"/>
      <c r="J9" s="36"/>
      <c r="K9" s="36"/>
      <c r="L9" s="36"/>
    </row>
    <row r="10" spans="1:16" ht="14.1" customHeight="1" x14ac:dyDescent="0.2">
      <c r="A10" s="45" t="s">
        <v>19</v>
      </c>
      <c r="B10" s="46" t="s">
        <v>20</v>
      </c>
      <c r="C10" s="46" t="s">
        <v>21</v>
      </c>
      <c r="D10" s="4"/>
      <c r="E10" s="47"/>
      <c r="F10" s="9"/>
      <c r="G10" s="9">
        <v>4</v>
      </c>
      <c r="H10" s="46" t="s">
        <v>20</v>
      </c>
      <c r="I10" s="15"/>
      <c r="J10" s="36"/>
      <c r="K10" s="36"/>
      <c r="L10" s="36"/>
    </row>
    <row r="11" spans="1:16" ht="15" x14ac:dyDescent="0.2">
      <c r="A11" s="45" t="s">
        <v>22</v>
      </c>
      <c r="B11" s="46" t="s">
        <v>20</v>
      </c>
      <c r="C11" s="46" t="s">
        <v>21</v>
      </c>
      <c r="D11" s="4"/>
      <c r="E11" s="47"/>
      <c r="F11" s="9"/>
      <c r="G11" s="9">
        <v>4</v>
      </c>
      <c r="H11" s="46" t="s">
        <v>20</v>
      </c>
      <c r="I11" s="15"/>
    </row>
    <row r="12" spans="1:16" ht="15" x14ac:dyDescent="0.2">
      <c r="A12" s="45" t="s">
        <v>23</v>
      </c>
      <c r="B12" s="46" t="s">
        <v>20</v>
      </c>
      <c r="C12" s="46" t="s">
        <v>21</v>
      </c>
      <c r="D12" s="4"/>
      <c r="E12" s="47"/>
      <c r="F12" s="9"/>
      <c r="G12" s="9">
        <v>4</v>
      </c>
      <c r="H12" s="46" t="s">
        <v>20</v>
      </c>
      <c r="I12" s="15"/>
    </row>
    <row r="13" spans="1:16" s="44" customFormat="1" ht="15" x14ac:dyDescent="0.2">
      <c r="A13" s="116" t="s">
        <v>24</v>
      </c>
      <c r="B13" s="117"/>
      <c r="C13" s="117"/>
      <c r="D13" s="117"/>
      <c r="E13" s="117"/>
      <c r="F13" s="117"/>
      <c r="G13" s="117"/>
      <c r="H13" s="117"/>
      <c r="I13" s="117"/>
    </row>
    <row r="14" spans="1:16" ht="15" x14ac:dyDescent="0.2">
      <c r="A14" s="45" t="s">
        <v>25</v>
      </c>
      <c r="B14" s="46" t="s">
        <v>20</v>
      </c>
      <c r="C14" s="46" t="s">
        <v>21</v>
      </c>
      <c r="D14" s="14"/>
      <c r="E14" s="12"/>
      <c r="F14" s="9"/>
      <c r="G14" s="9" t="s">
        <v>26</v>
      </c>
      <c r="H14" s="46" t="s">
        <v>20</v>
      </c>
      <c r="I14" s="15"/>
    </row>
    <row r="15" spans="1:16" s="44" customFormat="1" ht="18" customHeight="1" x14ac:dyDescent="0.2">
      <c r="A15" s="116" t="s">
        <v>27</v>
      </c>
      <c r="B15" s="117"/>
      <c r="C15" s="117"/>
      <c r="D15" s="117"/>
      <c r="E15" s="117"/>
      <c r="F15" s="117"/>
      <c r="G15" s="117"/>
      <c r="H15" s="117"/>
      <c r="I15" s="117"/>
    </row>
    <row r="16" spans="1:16" ht="15" customHeight="1" x14ac:dyDescent="0.2">
      <c r="A16" s="10" t="s">
        <v>28</v>
      </c>
      <c r="B16" s="46" t="s">
        <v>20</v>
      </c>
      <c r="C16" s="46" t="s">
        <v>21</v>
      </c>
      <c r="D16" s="4"/>
      <c r="E16" s="10"/>
      <c r="F16" s="9"/>
      <c r="G16" s="9">
        <v>4</v>
      </c>
      <c r="H16" s="46" t="s">
        <v>20</v>
      </c>
      <c r="I16" s="15"/>
    </row>
    <row r="17" spans="1:9" ht="15" customHeight="1" x14ac:dyDescent="0.2">
      <c r="A17" s="10" t="s">
        <v>29</v>
      </c>
      <c r="B17" s="46" t="s">
        <v>20</v>
      </c>
      <c r="C17" s="46" t="s">
        <v>21</v>
      </c>
      <c r="D17" s="4"/>
      <c r="E17" s="10"/>
      <c r="F17" s="9"/>
      <c r="G17" s="9">
        <v>4</v>
      </c>
      <c r="H17" s="46" t="s">
        <v>20</v>
      </c>
      <c r="I17" s="15"/>
    </row>
    <row r="18" spans="1:9" s="44" customFormat="1" ht="17.25" customHeight="1" x14ac:dyDescent="0.2">
      <c r="A18" s="116" t="s">
        <v>30</v>
      </c>
      <c r="B18" s="117"/>
      <c r="C18" s="117"/>
      <c r="D18" s="117"/>
      <c r="E18" s="117"/>
      <c r="F18" s="117"/>
      <c r="G18" s="117"/>
      <c r="H18" s="117"/>
      <c r="I18" s="117"/>
    </row>
    <row r="19" spans="1:9" ht="15" x14ac:dyDescent="0.2">
      <c r="A19" s="45" t="s">
        <v>31</v>
      </c>
      <c r="B19" s="46" t="s">
        <v>20</v>
      </c>
      <c r="C19" s="46" t="s">
        <v>21</v>
      </c>
      <c r="D19" s="4"/>
      <c r="E19" s="4"/>
      <c r="F19" s="9"/>
      <c r="G19" s="9">
        <v>4</v>
      </c>
      <c r="H19" s="46" t="s">
        <v>20</v>
      </c>
      <c r="I19" s="15"/>
    </row>
    <row r="20" spans="1:9" s="44" customFormat="1" ht="17.649999999999999" customHeight="1" x14ac:dyDescent="0.2">
      <c r="A20" s="116" t="s">
        <v>32</v>
      </c>
      <c r="B20" s="117"/>
      <c r="C20" s="117"/>
      <c r="D20" s="117"/>
      <c r="E20" s="117"/>
      <c r="F20" s="117"/>
      <c r="G20" s="117"/>
      <c r="H20" s="117"/>
      <c r="I20" s="117"/>
    </row>
    <row r="21" spans="1:9" ht="15" x14ac:dyDescent="0.2">
      <c r="A21" s="45" t="s">
        <v>33</v>
      </c>
      <c r="B21" s="46" t="s">
        <v>20</v>
      </c>
      <c r="C21" s="46" t="s">
        <v>21</v>
      </c>
      <c r="D21" s="4"/>
      <c r="E21" s="10"/>
      <c r="F21" s="9"/>
      <c r="G21" s="9">
        <v>4</v>
      </c>
      <c r="H21" s="46" t="s">
        <v>20</v>
      </c>
      <c r="I21" s="15"/>
    </row>
    <row r="22" spans="1:9" s="44" customFormat="1" ht="17.649999999999999" customHeight="1" x14ac:dyDescent="0.2">
      <c r="A22" s="116" t="s">
        <v>34</v>
      </c>
      <c r="B22" s="117"/>
      <c r="C22" s="117"/>
      <c r="D22" s="117"/>
      <c r="E22" s="117"/>
      <c r="F22" s="117"/>
      <c r="G22" s="117"/>
      <c r="H22" s="117"/>
      <c r="I22" s="117"/>
    </row>
    <row r="23" spans="1:9" ht="15" customHeight="1" x14ac:dyDescent="0.2">
      <c r="A23" s="48" t="s">
        <v>35</v>
      </c>
      <c r="B23" s="46" t="s">
        <v>20</v>
      </c>
      <c r="C23" s="46" t="s">
        <v>21</v>
      </c>
      <c r="D23" s="4"/>
      <c r="E23" s="10"/>
      <c r="F23" s="9"/>
      <c r="G23" s="9">
        <v>4</v>
      </c>
      <c r="H23" s="46" t="s">
        <v>20</v>
      </c>
      <c r="I23" s="15"/>
    </row>
    <row r="24" spans="1:9" s="44" customFormat="1" ht="16.899999999999999" customHeight="1" x14ac:dyDescent="0.2">
      <c r="A24" s="116" t="s">
        <v>36</v>
      </c>
      <c r="B24" s="117"/>
      <c r="C24" s="117"/>
      <c r="D24" s="117"/>
      <c r="E24" s="117"/>
      <c r="F24" s="117"/>
      <c r="G24" s="117"/>
      <c r="H24" s="117"/>
      <c r="I24" s="117"/>
    </row>
    <row r="25" spans="1:9" ht="15.75" customHeight="1" x14ac:dyDescent="0.2">
      <c r="A25" s="10" t="s">
        <v>37</v>
      </c>
      <c r="B25" s="46" t="s">
        <v>20</v>
      </c>
      <c r="C25" s="46" t="s">
        <v>21</v>
      </c>
      <c r="D25" s="4"/>
      <c r="E25" s="10"/>
      <c r="F25" s="9"/>
      <c r="G25" s="9">
        <v>4</v>
      </c>
      <c r="H25" s="46" t="s">
        <v>20</v>
      </c>
      <c r="I25" s="15"/>
    </row>
    <row r="26" spans="1:9" ht="15" customHeight="1" thickBot="1" x14ac:dyDescent="0.25">
      <c r="A26" s="50" t="s">
        <v>38</v>
      </c>
      <c r="B26" s="46" t="s">
        <v>20</v>
      </c>
      <c r="C26" s="46" t="s">
        <v>21</v>
      </c>
      <c r="D26" s="11"/>
      <c r="E26" s="50"/>
      <c r="F26" s="51"/>
      <c r="G26" s="51">
        <v>4</v>
      </c>
      <c r="H26" s="46" t="s">
        <v>20</v>
      </c>
      <c r="I26" s="52"/>
    </row>
    <row r="27" spans="1:9" ht="27.75" customHeight="1" thickBot="1" x14ac:dyDescent="0.25">
      <c r="A27" s="105" t="s">
        <v>39</v>
      </c>
      <c r="B27" s="106"/>
      <c r="C27" s="106"/>
      <c r="D27" s="106"/>
      <c r="E27" s="106"/>
      <c r="F27" s="106"/>
      <c r="G27" s="106"/>
      <c r="H27" s="106"/>
      <c r="I27" s="107"/>
    </row>
    <row r="28" spans="1:9" ht="15" customHeight="1" x14ac:dyDescent="0.2">
      <c r="A28" s="53" t="s">
        <v>40</v>
      </c>
      <c r="B28" s="46" t="s">
        <v>20</v>
      </c>
      <c r="C28" s="46" t="s">
        <v>21</v>
      </c>
      <c r="D28" s="54"/>
      <c r="E28" s="53"/>
      <c r="F28" s="55"/>
      <c r="G28" s="55">
        <v>4</v>
      </c>
      <c r="H28" s="46" t="s">
        <v>20</v>
      </c>
      <c r="I28" s="56"/>
    </row>
    <row r="29" spans="1:9" ht="15" customHeight="1" x14ac:dyDescent="0.2">
      <c r="A29" s="7" t="s">
        <v>41</v>
      </c>
      <c r="B29" s="46" t="s">
        <v>20</v>
      </c>
      <c r="C29" s="46" t="s">
        <v>21</v>
      </c>
      <c r="D29" s="4"/>
      <c r="E29" s="7"/>
      <c r="F29" s="9"/>
      <c r="G29" s="9">
        <v>4</v>
      </c>
      <c r="H29" s="46" t="s">
        <v>20</v>
      </c>
      <c r="I29" s="15"/>
    </row>
    <row r="30" spans="1:9" ht="15" customHeight="1" x14ac:dyDescent="0.2">
      <c r="A30" s="4" t="s">
        <v>42</v>
      </c>
      <c r="B30" s="46" t="s">
        <v>20</v>
      </c>
      <c r="C30" s="46" t="s">
        <v>21</v>
      </c>
      <c r="D30" s="4"/>
      <c r="E30" s="4"/>
      <c r="F30" s="9"/>
      <c r="G30" s="9">
        <v>4</v>
      </c>
      <c r="H30" s="46" t="s">
        <v>20</v>
      </c>
      <c r="I30" s="15"/>
    </row>
    <row r="31" spans="1:9" ht="15" customHeight="1" x14ac:dyDescent="0.2">
      <c r="A31" s="4" t="s">
        <v>43</v>
      </c>
      <c r="B31" s="46" t="s">
        <v>20</v>
      </c>
      <c r="C31" s="46" t="s">
        <v>21</v>
      </c>
      <c r="D31" s="4"/>
      <c r="E31" s="4"/>
      <c r="F31" s="9"/>
      <c r="G31" s="9">
        <v>4</v>
      </c>
      <c r="H31" s="46" t="s">
        <v>20</v>
      </c>
      <c r="I31" s="15"/>
    </row>
    <row r="32" spans="1:9" ht="15" customHeight="1" thickBot="1" x14ac:dyDescent="0.25">
      <c r="A32" s="95" t="s">
        <v>44</v>
      </c>
      <c r="B32" s="96" t="s">
        <v>20</v>
      </c>
      <c r="C32" s="96" t="s">
        <v>21</v>
      </c>
      <c r="D32" s="11"/>
      <c r="E32" s="95"/>
      <c r="F32" s="51"/>
      <c r="G32" s="51">
        <v>2</v>
      </c>
      <c r="H32" s="96" t="s">
        <v>20</v>
      </c>
      <c r="I32" s="52"/>
    </row>
    <row r="33" spans="1:9" ht="31.5" customHeight="1" thickBot="1" x14ac:dyDescent="0.25">
      <c r="A33" s="102" t="s">
        <v>45</v>
      </c>
      <c r="B33" s="103"/>
      <c r="C33" s="103"/>
      <c r="D33" s="103"/>
      <c r="E33" s="103"/>
      <c r="F33" s="103"/>
      <c r="G33" s="103"/>
      <c r="H33" s="103"/>
      <c r="I33" s="104"/>
    </row>
    <row r="34" spans="1:9" ht="15" customHeight="1" x14ac:dyDescent="0.2">
      <c r="A34" s="54" t="s">
        <v>222</v>
      </c>
      <c r="B34" s="46" t="s">
        <v>20</v>
      </c>
      <c r="C34" s="46" t="s">
        <v>21</v>
      </c>
      <c r="D34" s="54"/>
      <c r="E34" s="55"/>
      <c r="F34" s="55"/>
      <c r="G34" s="55">
        <v>4</v>
      </c>
      <c r="H34" s="46" t="s">
        <v>20</v>
      </c>
      <c r="I34" s="56"/>
    </row>
    <row r="35" spans="1:9" ht="14.25" customHeight="1" x14ac:dyDescent="0.2">
      <c r="A35" s="4" t="s">
        <v>46</v>
      </c>
      <c r="B35" s="46" t="s">
        <v>20</v>
      </c>
      <c r="C35" s="46" t="s">
        <v>21</v>
      </c>
      <c r="D35" s="4"/>
      <c r="E35" s="9"/>
      <c r="F35" s="9"/>
      <c r="G35" s="9">
        <v>4</v>
      </c>
      <c r="H35" s="46" t="s">
        <v>20</v>
      </c>
      <c r="I35" s="15"/>
    </row>
    <row r="36" spans="1:9" ht="14.25" customHeight="1" x14ac:dyDescent="0.2">
      <c r="A36" s="4" t="s">
        <v>47</v>
      </c>
      <c r="B36" s="46" t="s">
        <v>20</v>
      </c>
      <c r="C36" s="46" t="s">
        <v>21</v>
      </c>
      <c r="D36" s="4"/>
      <c r="E36" s="9"/>
      <c r="F36" s="9"/>
      <c r="G36" s="9">
        <v>4</v>
      </c>
      <c r="H36" s="46" t="s">
        <v>20</v>
      </c>
      <c r="I36" s="15"/>
    </row>
    <row r="37" spans="1:9" ht="14.25" customHeight="1" x14ac:dyDescent="0.2">
      <c r="A37" s="4" t="s">
        <v>48</v>
      </c>
      <c r="B37" s="46" t="s">
        <v>20</v>
      </c>
      <c r="C37" s="46" t="s">
        <v>21</v>
      </c>
      <c r="D37" s="4"/>
      <c r="E37" s="9"/>
      <c r="F37" s="9"/>
      <c r="G37" s="9">
        <v>4</v>
      </c>
      <c r="H37" s="46" t="s">
        <v>20</v>
      </c>
      <c r="I37" s="15"/>
    </row>
    <row r="38" spans="1:9" ht="14.25" customHeight="1" x14ac:dyDescent="0.2">
      <c r="A38" s="4" t="s">
        <v>48</v>
      </c>
      <c r="B38" s="46" t="s">
        <v>20</v>
      </c>
      <c r="C38" s="46" t="s">
        <v>21</v>
      </c>
      <c r="D38" s="4"/>
      <c r="E38" s="9"/>
      <c r="F38" s="9"/>
      <c r="G38" s="9">
        <v>4</v>
      </c>
      <c r="H38" s="46" t="s">
        <v>20</v>
      </c>
      <c r="I38" s="15"/>
    </row>
    <row r="39" spans="1:9" ht="14.25" customHeight="1" x14ac:dyDescent="0.2">
      <c r="A39" s="4" t="s">
        <v>48</v>
      </c>
      <c r="B39" s="46" t="s">
        <v>20</v>
      </c>
      <c r="C39" s="46" t="s">
        <v>21</v>
      </c>
      <c r="D39" s="4"/>
      <c r="E39" s="9"/>
      <c r="F39" s="9"/>
      <c r="G39" s="9">
        <v>4</v>
      </c>
      <c r="H39" s="46" t="s">
        <v>20</v>
      </c>
      <c r="I39" s="15"/>
    </row>
    <row r="40" spans="1:9" ht="14.25" customHeight="1" thickBot="1" x14ac:dyDescent="0.25">
      <c r="A40" s="11" t="s">
        <v>48</v>
      </c>
      <c r="B40" s="46" t="s">
        <v>20</v>
      </c>
      <c r="C40" s="46" t="s">
        <v>21</v>
      </c>
      <c r="D40" s="11"/>
      <c r="E40" s="51"/>
      <c r="F40" s="51"/>
      <c r="G40" s="51">
        <v>4</v>
      </c>
      <c r="H40" s="46" t="s">
        <v>20</v>
      </c>
      <c r="I40" s="52"/>
    </row>
    <row r="41" spans="1:9" ht="28.5" customHeight="1" thickBot="1" x14ac:dyDescent="0.25">
      <c r="A41" s="108" t="s">
        <v>49</v>
      </c>
      <c r="B41" s="109"/>
      <c r="C41" s="109"/>
      <c r="D41" s="109"/>
      <c r="E41" s="109"/>
      <c r="F41" s="109"/>
      <c r="G41" s="109"/>
      <c r="H41" s="109"/>
      <c r="I41" s="110"/>
    </row>
    <row r="42" spans="1:9" s="13" customFormat="1" ht="13.5" customHeight="1" x14ac:dyDescent="0.2">
      <c r="A42" s="54"/>
      <c r="B42" s="46" t="s">
        <v>20</v>
      </c>
      <c r="C42" s="46" t="s">
        <v>21</v>
      </c>
      <c r="D42" s="54"/>
      <c r="E42" s="54"/>
      <c r="F42" s="55"/>
      <c r="G42" s="55">
        <v>4</v>
      </c>
      <c r="H42" s="46" t="s">
        <v>20</v>
      </c>
      <c r="I42" s="56"/>
    </row>
    <row r="43" spans="1:9" s="13" customFormat="1" ht="14.25" customHeight="1" x14ac:dyDescent="0.2">
      <c r="A43" s="4"/>
      <c r="B43" s="46" t="s">
        <v>20</v>
      </c>
      <c r="C43" s="46" t="s">
        <v>21</v>
      </c>
      <c r="D43" s="4"/>
      <c r="E43" s="4"/>
      <c r="F43" s="9"/>
      <c r="G43" s="9">
        <v>4</v>
      </c>
      <c r="H43" s="46" t="s">
        <v>20</v>
      </c>
      <c r="I43" s="15"/>
    </row>
    <row r="44" spans="1:9" s="13" customFormat="1" ht="14.25" customHeight="1" x14ac:dyDescent="0.2">
      <c r="A44" s="4"/>
      <c r="B44" s="46" t="s">
        <v>20</v>
      </c>
      <c r="C44" s="46" t="s">
        <v>21</v>
      </c>
      <c r="D44" s="4"/>
      <c r="E44" s="4"/>
      <c r="F44" s="9"/>
      <c r="G44" s="9">
        <v>4</v>
      </c>
      <c r="H44" s="46" t="s">
        <v>20</v>
      </c>
      <c r="I44" s="15"/>
    </row>
    <row r="45" spans="1:9" s="13" customFormat="1" ht="14.25" customHeight="1" x14ac:dyDescent="0.2">
      <c r="A45" s="4"/>
      <c r="B45" s="46" t="s">
        <v>20</v>
      </c>
      <c r="C45" s="46" t="s">
        <v>21</v>
      </c>
      <c r="D45" s="4"/>
      <c r="E45" s="4"/>
      <c r="F45" s="9"/>
      <c r="G45" s="9">
        <v>4</v>
      </c>
      <c r="H45" s="46" t="s">
        <v>20</v>
      </c>
      <c r="I45" s="15"/>
    </row>
    <row r="46" spans="1:9" s="13" customFormat="1" ht="14.25" customHeight="1" x14ac:dyDescent="0.2">
      <c r="A46" s="4"/>
      <c r="B46" s="46" t="s">
        <v>20</v>
      </c>
      <c r="C46" s="46" t="s">
        <v>21</v>
      </c>
      <c r="D46" s="4"/>
      <c r="E46" s="4"/>
      <c r="F46" s="9"/>
      <c r="G46" s="9">
        <v>4</v>
      </c>
      <c r="H46" s="46" t="s">
        <v>20</v>
      </c>
      <c r="I46" s="15"/>
    </row>
    <row r="47" spans="1:9" s="13" customFormat="1" ht="14.25" customHeight="1" x14ac:dyDescent="0.2">
      <c r="A47" s="4"/>
      <c r="B47" s="46" t="s">
        <v>20</v>
      </c>
      <c r="C47" s="46" t="s">
        <v>21</v>
      </c>
      <c r="D47" s="4"/>
      <c r="E47" s="4"/>
      <c r="F47" s="9"/>
      <c r="G47" s="9">
        <v>4</v>
      </c>
      <c r="H47" s="46" t="s">
        <v>20</v>
      </c>
      <c r="I47" s="15"/>
    </row>
    <row r="48" spans="1:9" s="13" customFormat="1" ht="14.25" customHeight="1" x14ac:dyDescent="0.2">
      <c r="A48" s="4"/>
      <c r="B48" s="46" t="s">
        <v>20</v>
      </c>
      <c r="C48" s="46" t="s">
        <v>21</v>
      </c>
      <c r="D48" s="4"/>
      <c r="E48" s="4"/>
      <c r="F48" s="9"/>
      <c r="G48" s="9">
        <v>4</v>
      </c>
      <c r="H48" s="46" t="s">
        <v>20</v>
      </c>
      <c r="I48" s="15"/>
    </row>
    <row r="49" spans="1:9" s="13" customFormat="1" ht="14.25" customHeight="1" x14ac:dyDescent="0.2">
      <c r="A49" s="4"/>
      <c r="B49" s="46" t="s">
        <v>20</v>
      </c>
      <c r="C49" s="46" t="s">
        <v>21</v>
      </c>
      <c r="D49" s="4"/>
      <c r="E49" s="4"/>
      <c r="F49" s="9"/>
      <c r="G49" s="9">
        <v>4</v>
      </c>
      <c r="H49" s="46" t="s">
        <v>20</v>
      </c>
      <c r="I49" s="15"/>
    </row>
    <row r="50" spans="1:9" s="13" customFormat="1" ht="12" customHeight="1" x14ac:dyDescent="0.2">
      <c r="A50" s="4"/>
      <c r="B50" s="46" t="s">
        <v>20</v>
      </c>
      <c r="C50" s="46" t="s">
        <v>21</v>
      </c>
      <c r="D50" s="4"/>
      <c r="E50" s="4"/>
      <c r="F50" s="9"/>
      <c r="G50" s="9">
        <v>4</v>
      </c>
      <c r="H50" s="46" t="s">
        <v>20</v>
      </c>
      <c r="I50" s="15"/>
    </row>
    <row r="51" spans="1:9" s="13" customFormat="1" ht="14.25" customHeight="1" x14ac:dyDescent="0.2">
      <c r="A51" s="4"/>
      <c r="B51" s="46" t="s">
        <v>20</v>
      </c>
      <c r="C51" s="46" t="s">
        <v>21</v>
      </c>
      <c r="D51" s="4"/>
      <c r="E51" s="4"/>
      <c r="F51" s="9"/>
      <c r="G51" s="9">
        <v>2</v>
      </c>
      <c r="H51" s="46" t="s">
        <v>20</v>
      </c>
      <c r="I51" s="15"/>
    </row>
    <row r="52" spans="1:9" s="13" customFormat="1" ht="14.25" customHeight="1" x14ac:dyDescent="0.2">
      <c r="A52" s="4"/>
      <c r="B52" s="46" t="s">
        <v>20</v>
      </c>
      <c r="C52" s="46" t="s">
        <v>21</v>
      </c>
      <c r="D52" s="4"/>
      <c r="E52" s="4"/>
      <c r="F52" s="9"/>
      <c r="G52" s="9"/>
      <c r="H52" s="46" t="s">
        <v>20</v>
      </c>
      <c r="I52" s="15"/>
    </row>
    <row r="53" spans="1:9" s="13" customFormat="1" ht="14.25" customHeight="1" thickBot="1" x14ac:dyDescent="0.25">
      <c r="A53" s="4"/>
      <c r="B53" s="46" t="s">
        <v>20</v>
      </c>
      <c r="C53" s="46" t="s">
        <v>21</v>
      </c>
      <c r="D53" s="4"/>
      <c r="E53" s="4"/>
      <c r="F53" s="9"/>
      <c r="G53" s="9"/>
      <c r="H53" s="46" t="s">
        <v>20</v>
      </c>
      <c r="I53" s="15"/>
    </row>
    <row r="54" spans="1:9" ht="24.75" customHeight="1" thickBot="1" x14ac:dyDescent="0.25">
      <c r="A54" s="58" t="s">
        <v>50</v>
      </c>
      <c r="B54" s="60"/>
      <c r="C54" s="60"/>
      <c r="D54" s="60"/>
      <c r="E54" s="60"/>
      <c r="F54" s="60"/>
      <c r="G54" s="60"/>
      <c r="H54" s="59"/>
      <c r="I54" s="77" t="s">
        <v>51</v>
      </c>
    </row>
    <row r="55" spans="1:9" ht="15" x14ac:dyDescent="0.2">
      <c r="A55" s="7" t="s">
        <v>52</v>
      </c>
      <c r="B55" s="46" t="s">
        <v>20</v>
      </c>
      <c r="C55" s="62"/>
      <c r="D55" s="63"/>
      <c r="E55" s="63"/>
      <c r="F55" s="63"/>
      <c r="G55" s="64"/>
      <c r="H55" s="69" t="s">
        <v>53</v>
      </c>
      <c r="I55" s="57"/>
    </row>
    <row r="56" spans="1:9" ht="15.75" thickBot="1" x14ac:dyDescent="0.25">
      <c r="A56" s="7" t="s">
        <v>54</v>
      </c>
      <c r="B56" s="46" t="s">
        <v>20</v>
      </c>
      <c r="C56" s="62"/>
      <c r="D56" s="63"/>
      <c r="E56" s="63"/>
      <c r="F56" s="63"/>
      <c r="G56" s="64"/>
      <c r="H56" s="70" t="s">
        <v>55</v>
      </c>
      <c r="I56" s="57"/>
    </row>
    <row r="57" spans="1:9" ht="24" customHeight="1" thickBot="1" x14ac:dyDescent="0.25">
      <c r="A57" s="58" t="s">
        <v>56</v>
      </c>
      <c r="B57" s="60"/>
      <c r="C57" s="60"/>
      <c r="D57" s="60"/>
      <c r="E57" s="60"/>
      <c r="F57" s="60"/>
      <c r="G57" s="60"/>
      <c r="H57" s="59"/>
      <c r="I57" s="77" t="s">
        <v>51</v>
      </c>
    </row>
    <row r="58" spans="1:9" ht="15" x14ac:dyDescent="0.2">
      <c r="A58" s="53" t="s">
        <v>57</v>
      </c>
      <c r="B58" s="61" t="s">
        <v>58</v>
      </c>
      <c r="C58" s="62"/>
      <c r="D58" s="63"/>
      <c r="E58" s="63"/>
      <c r="F58" s="63"/>
      <c r="G58" s="64"/>
      <c r="H58" s="65" t="s">
        <v>59</v>
      </c>
      <c r="I58" s="57"/>
    </row>
    <row r="59" spans="1:9" ht="15" x14ac:dyDescent="0.2">
      <c r="A59" s="7" t="s">
        <v>60</v>
      </c>
      <c r="B59" s="66" t="s">
        <v>58</v>
      </c>
      <c r="C59" s="62"/>
      <c r="D59" s="63"/>
      <c r="E59" s="63"/>
      <c r="F59" s="63"/>
      <c r="G59" s="64"/>
      <c r="H59" s="67" t="s">
        <v>59</v>
      </c>
      <c r="I59" s="57"/>
    </row>
    <row r="60" spans="1:9" ht="15" x14ac:dyDescent="0.2">
      <c r="A60" s="7" t="s">
        <v>61</v>
      </c>
      <c r="B60" s="66" t="s">
        <v>58</v>
      </c>
      <c r="C60" s="62"/>
      <c r="D60" s="63"/>
      <c r="E60" s="63"/>
      <c r="F60" s="63"/>
      <c r="G60" s="64"/>
      <c r="H60" s="67" t="s">
        <v>59</v>
      </c>
      <c r="I60" s="57"/>
    </row>
    <row r="61" spans="1:9" ht="15" x14ac:dyDescent="0.2">
      <c r="A61" s="7" t="s">
        <v>62</v>
      </c>
      <c r="B61" s="66" t="s">
        <v>58</v>
      </c>
      <c r="C61" s="62"/>
      <c r="D61" s="63"/>
      <c r="E61" s="63"/>
      <c r="F61" s="63"/>
      <c r="G61" s="64"/>
      <c r="H61" s="67" t="s">
        <v>59</v>
      </c>
      <c r="I61" s="57"/>
    </row>
    <row r="62" spans="1:9" ht="15" x14ac:dyDescent="0.2">
      <c r="A62" s="7" t="s">
        <v>63</v>
      </c>
      <c r="B62" s="61" t="s">
        <v>58</v>
      </c>
      <c r="C62" s="62"/>
      <c r="D62" s="63"/>
      <c r="E62" s="63"/>
      <c r="F62" s="63"/>
      <c r="G62" s="64"/>
      <c r="H62" s="67" t="s">
        <v>59</v>
      </c>
      <c r="I62" s="57"/>
    </row>
    <row r="63" spans="1:9" ht="15" x14ac:dyDescent="0.2">
      <c r="A63" s="7" t="s">
        <v>64</v>
      </c>
      <c r="B63" s="61" t="s">
        <v>58</v>
      </c>
      <c r="C63" s="62"/>
      <c r="D63" s="63"/>
      <c r="E63" s="63"/>
      <c r="F63" s="63"/>
      <c r="G63" s="64"/>
      <c r="H63" s="68" t="s">
        <v>65</v>
      </c>
      <c r="I63" s="57"/>
    </row>
    <row r="64" spans="1:9" ht="15" x14ac:dyDescent="0.2">
      <c r="A64" s="7" t="s">
        <v>66</v>
      </c>
      <c r="B64" s="66" t="s">
        <v>58</v>
      </c>
      <c r="C64" s="62"/>
      <c r="D64" s="63"/>
      <c r="E64" s="63"/>
      <c r="F64" s="63"/>
      <c r="G64" s="64"/>
      <c r="H64" s="68" t="s">
        <v>65</v>
      </c>
      <c r="I64" s="57"/>
    </row>
    <row r="65" spans="1:9" ht="15" x14ac:dyDescent="0.2">
      <c r="A65" s="7" t="s">
        <v>67</v>
      </c>
      <c r="B65" s="66" t="s">
        <v>58</v>
      </c>
      <c r="C65" s="62"/>
      <c r="D65" s="63"/>
      <c r="E65" s="63"/>
      <c r="F65" s="63"/>
      <c r="G65" s="64"/>
      <c r="H65" s="68" t="s">
        <v>65</v>
      </c>
      <c r="I65" s="57"/>
    </row>
    <row r="66" spans="1:9" ht="15" x14ac:dyDescent="0.2">
      <c r="A66" s="7" t="s">
        <v>68</v>
      </c>
      <c r="B66" s="66" t="s">
        <v>58</v>
      </c>
      <c r="C66" s="62"/>
      <c r="D66" s="63"/>
      <c r="E66" s="63"/>
      <c r="F66" s="63"/>
      <c r="G66" s="64"/>
      <c r="H66" s="68" t="s">
        <v>65</v>
      </c>
      <c r="I66" s="57"/>
    </row>
    <row r="67" spans="1:9" ht="15" x14ac:dyDescent="0.2">
      <c r="A67" s="7" t="s">
        <v>69</v>
      </c>
      <c r="B67" s="66" t="s">
        <v>58</v>
      </c>
      <c r="C67" s="62"/>
      <c r="D67" s="63"/>
      <c r="E67" s="63"/>
      <c r="F67" s="63"/>
      <c r="G67" s="64"/>
      <c r="H67" s="69" t="s">
        <v>53</v>
      </c>
      <c r="I67" s="57"/>
    </row>
    <row r="68" spans="1:9" ht="15" x14ac:dyDescent="0.2">
      <c r="A68" s="7" t="s">
        <v>70</v>
      </c>
      <c r="B68" s="66" t="s">
        <v>58</v>
      </c>
      <c r="C68" s="62"/>
      <c r="D68" s="63"/>
      <c r="E68" s="63"/>
      <c r="F68" s="63"/>
      <c r="G68" s="64"/>
      <c r="H68" s="69" t="s">
        <v>53</v>
      </c>
      <c r="I68" s="57"/>
    </row>
    <row r="69" spans="1:9" ht="15" x14ac:dyDescent="0.2">
      <c r="A69" s="7" t="s">
        <v>71</v>
      </c>
      <c r="B69" s="66" t="s">
        <v>58</v>
      </c>
      <c r="C69" s="62"/>
      <c r="D69" s="63"/>
      <c r="E69" s="63"/>
      <c r="F69" s="63"/>
      <c r="G69" s="64"/>
      <c r="H69" s="69" t="s">
        <v>53</v>
      </c>
      <c r="I69" s="57"/>
    </row>
    <row r="70" spans="1:9" ht="15" x14ac:dyDescent="0.2">
      <c r="A70" s="7" t="s">
        <v>72</v>
      </c>
      <c r="B70" s="66" t="s">
        <v>58</v>
      </c>
      <c r="C70" s="62"/>
      <c r="D70" s="63"/>
      <c r="E70" s="63"/>
      <c r="F70" s="63"/>
      <c r="G70" s="64"/>
      <c r="H70" s="69" t="s">
        <v>53</v>
      </c>
      <c r="I70" s="57"/>
    </row>
    <row r="71" spans="1:9" ht="15" x14ac:dyDescent="0.2">
      <c r="A71" s="7" t="s">
        <v>73</v>
      </c>
      <c r="B71" s="66" t="s">
        <v>58</v>
      </c>
      <c r="C71" s="62"/>
      <c r="D71" s="63"/>
      <c r="E71" s="63"/>
      <c r="F71" s="63"/>
      <c r="G71" s="64"/>
      <c r="H71" s="70" t="s">
        <v>55</v>
      </c>
      <c r="I71" s="57"/>
    </row>
    <row r="72" spans="1:9" ht="15" x14ac:dyDescent="0.2">
      <c r="A72" s="7" t="s">
        <v>74</v>
      </c>
      <c r="B72" s="66" t="s">
        <v>58</v>
      </c>
      <c r="C72" s="62"/>
      <c r="D72" s="63"/>
      <c r="E72" s="63"/>
      <c r="F72" s="63"/>
      <c r="G72" s="64"/>
      <c r="H72" s="70" t="s">
        <v>55</v>
      </c>
      <c r="I72" s="57"/>
    </row>
    <row r="73" spans="1:9" ht="15" x14ac:dyDescent="0.2">
      <c r="A73" s="7" t="s">
        <v>71</v>
      </c>
      <c r="B73" s="66" t="s">
        <v>58</v>
      </c>
      <c r="C73" s="71"/>
      <c r="D73" s="72"/>
      <c r="E73" s="72"/>
      <c r="F73" s="72"/>
      <c r="G73" s="73"/>
      <c r="H73" s="70" t="s">
        <v>55</v>
      </c>
      <c r="I73" s="57"/>
    </row>
    <row r="74" spans="1:9" ht="27.75" customHeight="1" x14ac:dyDescent="0.2">
      <c r="A74" s="118" t="s">
        <v>75</v>
      </c>
      <c r="B74" s="118"/>
      <c r="C74" s="119"/>
      <c r="D74" s="119"/>
      <c r="E74" s="119"/>
      <c r="F74" s="119"/>
      <c r="G74" s="119"/>
      <c r="H74" s="118"/>
      <c r="I74" s="120"/>
    </row>
    <row r="75" spans="1:9" ht="15" x14ac:dyDescent="0.2">
      <c r="A75" s="100"/>
      <c r="B75" s="100"/>
      <c r="C75" s="100"/>
      <c r="D75" s="100"/>
      <c r="E75" s="100"/>
      <c r="F75" s="100"/>
      <c r="G75" s="100"/>
      <c r="H75" s="100"/>
      <c r="I75" s="100"/>
    </row>
    <row r="76" spans="1:9" ht="15" x14ac:dyDescent="0.2">
      <c r="A76" s="100"/>
      <c r="B76" s="100"/>
      <c r="C76" s="100"/>
      <c r="D76" s="100"/>
      <c r="E76" s="100"/>
      <c r="F76" s="100"/>
      <c r="G76" s="100"/>
      <c r="H76" s="100"/>
      <c r="I76" s="100"/>
    </row>
    <row r="77" spans="1:9" ht="15" x14ac:dyDescent="0.2">
      <c r="A77" s="97"/>
      <c r="B77" s="98"/>
      <c r="C77" s="98"/>
      <c r="D77" s="98"/>
      <c r="E77" s="98"/>
      <c r="F77" s="98"/>
      <c r="G77" s="98"/>
      <c r="H77" s="98"/>
      <c r="I77" s="99"/>
    </row>
    <row r="78" spans="1:9" ht="15" x14ac:dyDescent="0.2">
      <c r="A78" s="97"/>
      <c r="B78" s="98"/>
      <c r="C78" s="98"/>
      <c r="D78" s="98"/>
      <c r="E78" s="98"/>
      <c r="F78" s="98"/>
      <c r="G78" s="98"/>
      <c r="H78" s="98"/>
      <c r="I78" s="99"/>
    </row>
    <row r="79" spans="1:9" ht="15" x14ac:dyDescent="0.2">
      <c r="A79" s="97"/>
      <c r="B79" s="98"/>
      <c r="C79" s="98"/>
      <c r="D79" s="98"/>
      <c r="E79" s="98"/>
      <c r="F79" s="98"/>
      <c r="G79" s="98"/>
      <c r="H79" s="98"/>
      <c r="I79" s="99"/>
    </row>
    <row r="80" spans="1:9" ht="15" x14ac:dyDescent="0.2">
      <c r="A80" s="100"/>
      <c r="B80" s="100"/>
      <c r="C80" s="100"/>
      <c r="D80" s="100"/>
      <c r="E80" s="100"/>
      <c r="F80" s="100"/>
      <c r="G80" s="100"/>
      <c r="H80" s="100"/>
      <c r="I80" s="100"/>
    </row>
    <row r="81" spans="1:9" ht="15.75" thickBot="1" x14ac:dyDescent="0.25">
      <c r="A81" s="100"/>
      <c r="B81" s="100"/>
      <c r="C81" s="100"/>
      <c r="D81" s="101"/>
      <c r="E81" s="101"/>
      <c r="F81" s="101"/>
      <c r="G81" s="101"/>
      <c r="H81" s="100"/>
      <c r="I81" s="100"/>
    </row>
    <row r="82" spans="1:9" ht="15" thickBot="1" x14ac:dyDescent="0.25">
      <c r="A82" s="144"/>
      <c r="B82" s="145"/>
      <c r="C82" s="145"/>
      <c r="D82" s="151" t="s">
        <v>10</v>
      </c>
      <c r="E82" s="152"/>
      <c r="F82" s="152"/>
      <c r="G82" s="153"/>
      <c r="H82" s="154"/>
      <c r="I82" s="155"/>
    </row>
    <row r="83" spans="1:9" ht="35.25" customHeight="1" thickBot="1" x14ac:dyDescent="0.25">
      <c r="A83" s="146"/>
      <c r="B83" s="147"/>
      <c r="C83" s="147"/>
      <c r="D83" s="80" t="s">
        <v>13</v>
      </c>
      <c r="E83" s="80" t="s">
        <v>14</v>
      </c>
      <c r="F83" s="81" t="s">
        <v>15</v>
      </c>
      <c r="G83" s="80" t="s">
        <v>16</v>
      </c>
      <c r="H83" s="156"/>
      <c r="I83" s="157"/>
    </row>
    <row r="84" spans="1:9" ht="15.75" x14ac:dyDescent="0.2">
      <c r="A84" s="146"/>
      <c r="B84" s="147"/>
      <c r="C84" s="148"/>
      <c r="D84" s="76">
        <f>SUM(D9:D53)</f>
        <v>0</v>
      </c>
      <c r="E84" s="82">
        <f>SUM(E9:E53)</f>
        <v>0</v>
      </c>
      <c r="F84" s="161">
        <f>SUM(F9:F53)</f>
        <v>0</v>
      </c>
      <c r="G84" s="163">
        <f>SUM(G9:G53)</f>
        <v>128</v>
      </c>
      <c r="H84" s="156"/>
      <c r="I84" s="157"/>
    </row>
    <row r="85" spans="1:9" ht="16.5" thickBot="1" x14ac:dyDescent="0.25">
      <c r="A85" s="146"/>
      <c r="B85" s="147"/>
      <c r="C85" s="148"/>
      <c r="D85" s="165">
        <f>SUM(D84:E84)</f>
        <v>0</v>
      </c>
      <c r="E85" s="165"/>
      <c r="F85" s="162"/>
      <c r="G85" s="164"/>
      <c r="H85" s="156"/>
      <c r="I85" s="157"/>
    </row>
    <row r="86" spans="1:9" ht="18.75" thickBot="1" x14ac:dyDescent="0.25">
      <c r="A86" s="146"/>
      <c r="B86" s="147"/>
      <c r="C86" s="147"/>
      <c r="D86" s="166" t="s">
        <v>76</v>
      </c>
      <c r="E86" s="167"/>
      <c r="F86" s="168">
        <f>SUM(D85,F84,G84)</f>
        <v>128</v>
      </c>
      <c r="G86" s="169"/>
      <c r="H86" s="158"/>
      <c r="I86" s="157"/>
    </row>
    <row r="87" spans="1:9" ht="15" thickBot="1" x14ac:dyDescent="0.25">
      <c r="A87" s="149"/>
      <c r="B87" s="150"/>
      <c r="C87" s="150"/>
      <c r="D87" s="83" t="s">
        <v>77</v>
      </c>
      <c r="E87" s="78"/>
      <c r="F87" s="79"/>
      <c r="G87" s="79">
        <v>128</v>
      </c>
      <c r="H87" s="159"/>
      <c r="I87" s="160"/>
    </row>
    <row r="88" spans="1:9" x14ac:dyDescent="0.2">
      <c r="A88" s="3"/>
      <c r="E88" s="3"/>
      <c r="I88" s="3"/>
    </row>
    <row r="89" spans="1:9" x14ac:dyDescent="0.2">
      <c r="A89" s="3"/>
      <c r="E89" s="3"/>
      <c r="I89" s="3"/>
    </row>
    <row r="90" spans="1:9" x14ac:dyDescent="0.2">
      <c r="A90" s="3"/>
      <c r="E90" s="3"/>
      <c r="I90" s="3"/>
    </row>
  </sheetData>
  <sheetProtection algorithmName="SHA-512" hashValue="A5IQjJbXUiRUTWbeV9AuQK9TCBcC6xfEcFEEL6HTNPDg3W/giuBIcpF9FR2SbX7D7eMM19zY4P+kJzNerSOarg==" saltValue="Xzy+9cMbN2hRDEdFUnKsVg==" spinCount="100000" sheet="1" formatCells="0" formatColumns="0" formatRows="0" insertRows="0" insertHyperlinks="0" selectLockedCells="1"/>
  <protectedRanges>
    <protectedRange sqref="A31 I28:I32 D28:D32 F28:G32 A34:A36 I34:I40 D34:G40" name="Range1"/>
    <protectedRange sqref="C2:E2 H2:I2 D3:E5 B3:C4 F16:I17 F19:I19 F21:I21 F23:I23 F25:I26 H42:H53 A9:I12 A14:I14 B16:D17 A19:D19 A21:D21 B23:D23 B25:D26 B42:C53 B55:B56 B28:C32 H28:H32 B34:C40 H34:H40" name="Range1_1"/>
    <protectedRange sqref="B74 B57 B76:B81" name="Range1_2"/>
    <protectedRange sqref="B54" name="Range1_3"/>
    <protectedRange sqref="D82:E82" name="Range1_4"/>
  </protectedRanges>
  <mergeCells count="40">
    <mergeCell ref="A82:C87"/>
    <mergeCell ref="D82:G82"/>
    <mergeCell ref="H82:I87"/>
    <mergeCell ref="F84:F85"/>
    <mergeCell ref="G84:G85"/>
    <mergeCell ref="D85:E85"/>
    <mergeCell ref="D86:E86"/>
    <mergeCell ref="F86:G86"/>
    <mergeCell ref="B4:E4"/>
    <mergeCell ref="F4:H4"/>
    <mergeCell ref="A5:A6"/>
    <mergeCell ref="B5:B6"/>
    <mergeCell ref="A1:I1"/>
    <mergeCell ref="F2:G2"/>
    <mergeCell ref="H2:I2"/>
    <mergeCell ref="B3:E3"/>
    <mergeCell ref="F3:H3"/>
    <mergeCell ref="C5:C6"/>
    <mergeCell ref="I5:I6"/>
    <mergeCell ref="D5:G5"/>
    <mergeCell ref="H5:H6"/>
    <mergeCell ref="A7:I7"/>
    <mergeCell ref="A8:I8"/>
    <mergeCell ref="A13:I13"/>
    <mergeCell ref="A15:I15"/>
    <mergeCell ref="A74:I74"/>
    <mergeCell ref="A24:I24"/>
    <mergeCell ref="A18:I18"/>
    <mergeCell ref="A20:I20"/>
    <mergeCell ref="A22:I22"/>
    <mergeCell ref="A75:I75"/>
    <mergeCell ref="A76:I76"/>
    <mergeCell ref="A33:I33"/>
    <mergeCell ref="A27:I27"/>
    <mergeCell ref="A41:I41"/>
    <mergeCell ref="A77:I77"/>
    <mergeCell ref="A78:I78"/>
    <mergeCell ref="A79:I79"/>
    <mergeCell ref="A80:I80"/>
    <mergeCell ref="A81:I81"/>
  </mergeCells>
  <phoneticPr fontId="2" type="noConversion"/>
  <conditionalFormatting sqref="A9">
    <cfRule type="cellIs" dxfId="64" priority="486" operator="equal">
      <formula>"Course type CCI (FirstBridge)"</formula>
    </cfRule>
    <cfRule type="cellIs" dxfId="63" priority="523" operator="equal">
      <formula>"Course type CCI (FirstBridge)"</formula>
    </cfRule>
  </conditionalFormatting>
  <conditionalFormatting sqref="H13 H15 H18 H20 H22 H24 H64:H74 H7:H8 H1:H5">
    <cfRule type="containsText" dxfId="62" priority="506" operator="containsText" text="su">
      <formula>NOT(ISERROR(SEARCH("su",H1)))</formula>
    </cfRule>
    <cfRule type="containsText" dxfId="61" priority="507" operator="containsText" text="s2">
      <formula>NOT(ISERROR(SEARCH("s2",H1)))</formula>
    </cfRule>
    <cfRule type="containsText" dxfId="60" priority="508" operator="containsText" text="f">
      <formula>NOT(ISERROR(SEARCH("f",H1)))</formula>
    </cfRule>
  </conditionalFormatting>
  <conditionalFormatting sqref="H13 H15 H18 H20 H22 H24 H64:H76 H7:H8 H1:H5">
    <cfRule type="containsText" dxfId="59" priority="487" operator="containsText" text="f27">
      <formula>NOT(ISERROR(SEARCH("f27",H1)))</formula>
    </cfRule>
    <cfRule type="containsText" dxfId="58" priority="488" operator="containsText" text="s27">
      <formula>NOT(ISERROR(SEARCH("s27",H1)))</formula>
    </cfRule>
    <cfRule type="containsText" dxfId="57" priority="489" operator="containsText" text="f26">
      <formula>NOT(ISERROR(SEARCH("f26",H1)))</formula>
    </cfRule>
    <cfRule type="containsText" dxfId="56" priority="490" operator="containsText" text="s26">
      <formula>NOT(ISERROR(SEARCH("s26",H1)))</formula>
    </cfRule>
    <cfRule type="containsText" dxfId="55" priority="491" operator="containsText" text="f25">
      <formula>NOT(ISERROR(SEARCH("f25",H1)))</formula>
    </cfRule>
    <cfRule type="containsText" dxfId="54" priority="492" operator="containsText" text="s25">
      <formula>NOT(ISERROR(SEARCH("s25",H1)))</formula>
    </cfRule>
    <cfRule type="containsText" dxfId="53" priority="493" operator="containsText" text="f24">
      <formula>NOT(ISERROR(SEARCH("f24",H1)))</formula>
    </cfRule>
    <cfRule type="containsText" dxfId="52" priority="494" operator="containsText" text="s24">
      <formula>NOT(ISERROR(SEARCH("s24",H1)))</formula>
    </cfRule>
    <cfRule type="containsText" dxfId="51" priority="495" operator="containsText" text="f23">
      <formula>NOT(ISERROR(SEARCH("f23",H1)))</formula>
    </cfRule>
    <cfRule type="containsText" dxfId="50" priority="496" operator="containsText" text="s23">
      <formula>NOT(ISERROR(SEARCH("s23",H1)))</formula>
    </cfRule>
    <cfRule type="containsText" dxfId="49" priority="497" operator="containsText" text="f22">
      <formula>NOT(ISERROR(SEARCH("f22",H1)))</formula>
    </cfRule>
    <cfRule type="containsText" dxfId="48" priority="498" operator="containsText" text="U">
      <formula>NOT(ISERROR(SEARCH("U",H1)))</formula>
    </cfRule>
    <cfRule type="containsText" dxfId="47" priority="499" operator="containsText" text="27">
      <formula>NOT(ISERROR(SEARCH("27",H1)))</formula>
    </cfRule>
    <cfRule type="containsText" dxfId="46" priority="500" operator="containsText" text="26">
      <formula>NOT(ISERROR(SEARCH("26",H1)))</formula>
    </cfRule>
    <cfRule type="containsText" dxfId="45" priority="501" operator="containsText" text="25">
      <formula>NOT(ISERROR(SEARCH("25",H1)))</formula>
    </cfRule>
    <cfRule type="containsText" dxfId="44" priority="502" operator="containsText" text="24">
      <formula>NOT(ISERROR(SEARCH("24",H1)))</formula>
    </cfRule>
    <cfRule type="containsText" dxfId="43" priority="503" operator="containsText" text="23">
      <formula>NOT(ISERROR(SEARCH("23",H1)))</formula>
    </cfRule>
    <cfRule type="containsText" dxfId="42" priority="504" operator="containsText" text="23">
      <formula>NOT(ISERROR(SEARCH("23",H1)))</formula>
    </cfRule>
    <cfRule type="containsText" dxfId="41" priority="505" operator="containsText" text="22">
      <formula>NOT(ISERROR(SEARCH("22",H1)))</formula>
    </cfRule>
  </conditionalFormatting>
  <conditionalFormatting sqref="A10">
    <cfRule type="cellIs" dxfId="40" priority="485" operator="equal">
      <formula>"Course type CCI (FirstBridge)"</formula>
    </cfRule>
  </conditionalFormatting>
  <conditionalFormatting sqref="A11">
    <cfRule type="cellIs" dxfId="39" priority="484" operator="equal">
      <formula>"Course type CCI"</formula>
    </cfRule>
  </conditionalFormatting>
  <conditionalFormatting sqref="A12">
    <cfRule type="cellIs" dxfId="38" priority="483" operator="equal">
      <formula>"Course type CCI: at least one course @ AUP (transfer students)"</formula>
    </cfRule>
  </conditionalFormatting>
  <conditionalFormatting sqref="A14">
    <cfRule type="cellIs" dxfId="37" priority="482" operator="equal">
      <formula>"Course type CCX or completion of GPS Program"</formula>
    </cfRule>
  </conditionalFormatting>
  <conditionalFormatting sqref="A19">
    <cfRule type="cellIs" dxfId="36" priority="481" operator="equal">
      <formula>"Course type CCD"</formula>
    </cfRule>
  </conditionalFormatting>
  <conditionalFormatting sqref="A21">
    <cfRule type="cellIs" dxfId="35" priority="480" operator="equal">
      <formula>"Course type CCM"</formula>
    </cfRule>
  </conditionalFormatting>
  <conditionalFormatting sqref="A23">
    <cfRule type="cellIs" dxfId="34" priority="479" operator="equal">
      <formula>"Any course coded CCS (must enroll in 4CR lecture AND associated 0CR lab)"</formula>
    </cfRule>
  </conditionalFormatting>
  <conditionalFormatting sqref="H58:H61">
    <cfRule type="containsText" dxfId="33" priority="338" operator="containsText" text="su">
      <formula>NOT(ISERROR(SEARCH("su",H58)))</formula>
    </cfRule>
    <cfRule type="containsText" dxfId="32" priority="339" operator="containsText" text="s2">
      <formula>NOT(ISERROR(SEARCH("s2",H58)))</formula>
    </cfRule>
    <cfRule type="containsText" dxfId="31" priority="340" operator="containsText" text="f">
      <formula>NOT(ISERROR(SEARCH("f",H58)))</formula>
    </cfRule>
  </conditionalFormatting>
  <conditionalFormatting sqref="H58:H61 H80:H81">
    <cfRule type="containsText" dxfId="30" priority="319" operator="containsText" text="f27">
      <formula>NOT(ISERROR(SEARCH("f27",H58)))</formula>
    </cfRule>
    <cfRule type="containsText" dxfId="29" priority="320" operator="containsText" text="s27">
      <formula>NOT(ISERROR(SEARCH("s27",H58)))</formula>
    </cfRule>
    <cfRule type="containsText" dxfId="28" priority="321" operator="containsText" text="f26">
      <formula>NOT(ISERROR(SEARCH("f26",H58)))</formula>
    </cfRule>
    <cfRule type="containsText" dxfId="27" priority="322" operator="containsText" text="s26">
      <formula>NOT(ISERROR(SEARCH("s26",H58)))</formula>
    </cfRule>
    <cfRule type="containsText" dxfId="26" priority="323" operator="containsText" text="f25">
      <formula>NOT(ISERROR(SEARCH("f25",H58)))</formula>
    </cfRule>
    <cfRule type="containsText" dxfId="25" priority="324" operator="containsText" text="s25">
      <formula>NOT(ISERROR(SEARCH("s25",H58)))</formula>
    </cfRule>
    <cfRule type="containsText" dxfId="24" priority="325" operator="containsText" text="f24">
      <formula>NOT(ISERROR(SEARCH("f24",H58)))</formula>
    </cfRule>
    <cfRule type="containsText" dxfId="23" priority="326" operator="containsText" text="s24">
      <formula>NOT(ISERROR(SEARCH("s24",H58)))</formula>
    </cfRule>
    <cfRule type="containsText" dxfId="22" priority="327" operator="containsText" text="f23">
      <formula>NOT(ISERROR(SEARCH("f23",H58)))</formula>
    </cfRule>
    <cfRule type="containsText" dxfId="21" priority="328" operator="containsText" text="s23">
      <formula>NOT(ISERROR(SEARCH("s23",H58)))</formula>
    </cfRule>
    <cfRule type="containsText" dxfId="20" priority="329" operator="containsText" text="f22">
      <formula>NOT(ISERROR(SEARCH("f22",H58)))</formula>
    </cfRule>
    <cfRule type="containsText" dxfId="19" priority="330" operator="containsText" text="U">
      <formula>NOT(ISERROR(SEARCH("U",H58)))</formula>
    </cfRule>
    <cfRule type="containsText" dxfId="18" priority="331" operator="containsText" text="27">
      <formula>NOT(ISERROR(SEARCH("27",H58)))</formula>
    </cfRule>
    <cfRule type="containsText" dxfId="17" priority="332" operator="containsText" text="26">
      <formula>NOT(ISERROR(SEARCH("26",H58)))</formula>
    </cfRule>
    <cfRule type="containsText" dxfId="16" priority="333" operator="containsText" text="25">
      <formula>NOT(ISERROR(SEARCH("25",H58)))</formula>
    </cfRule>
    <cfRule type="containsText" dxfId="15" priority="334" operator="containsText" text="24">
      <formula>NOT(ISERROR(SEARCH("24",H58)))</formula>
    </cfRule>
    <cfRule type="containsText" dxfId="14" priority="335" operator="containsText" text="23">
      <formula>NOT(ISERROR(SEARCH("23",H58)))</formula>
    </cfRule>
    <cfRule type="containsText" dxfId="13" priority="336" operator="containsText" text="23">
      <formula>NOT(ISERROR(SEARCH("23",H58)))</formula>
    </cfRule>
    <cfRule type="containsText" dxfId="12" priority="337" operator="containsText" text="22">
      <formula>NOT(ISERROR(SEARCH("22",H58)))</formula>
    </cfRule>
  </conditionalFormatting>
  <conditionalFormatting sqref="H58:H61">
    <cfRule type="cellIs" dxfId="11" priority="317" operator="equal">
      <formula>"F18"</formula>
    </cfRule>
    <cfRule type="cellIs" dxfId="10" priority="318" operator="equal">
      <formula>"F18"</formula>
    </cfRule>
  </conditionalFormatting>
  <conditionalFormatting sqref="H58:H61">
    <cfRule type="cellIs" dxfId="9" priority="315" operator="equal">
      <formula>"F18"</formula>
    </cfRule>
    <cfRule type="cellIs" dxfId="8" priority="316" operator="equal">
      <formula>"F18"</formula>
    </cfRule>
  </conditionalFormatting>
  <conditionalFormatting sqref="A34">
    <cfRule type="cellIs" dxfId="7" priority="45" operator="equal">
      <formula>"Period: Antiquity (Classical)"</formula>
    </cfRule>
  </conditionalFormatting>
  <conditionalFormatting sqref="A36">
    <cfRule type="cellIs" dxfId="6" priority="44" operator="equal">
      <formula>"Period: Renaissance"</formula>
    </cfRule>
  </conditionalFormatting>
  <conditionalFormatting sqref="A37:A40">
    <cfRule type="cellIs" dxfId="0" priority="42" operator="equal">
      <formula>"Select a course from the drop-down menu"</formula>
    </cfRule>
  </conditionalFormatting>
  <conditionalFormatting sqref="G87">
    <cfRule type="containsText" dxfId="5" priority="3" operator="containsText" text="su">
      <formula>NOT(ISERROR(SEARCH("su",G87)))</formula>
    </cfRule>
    <cfRule type="containsText" dxfId="4" priority="4" operator="containsText" text="s2">
      <formula>NOT(ISERROR(SEARCH("s2",G87)))</formula>
    </cfRule>
    <cfRule type="containsText" dxfId="3" priority="5" operator="containsText" text="f">
      <formula>NOT(ISERROR(SEARCH("f",G87)))</formula>
    </cfRule>
  </conditionalFormatting>
  <conditionalFormatting sqref="A35">
    <cfRule type="cellIs" dxfId="2" priority="2" operator="equal">
      <formula>"Period: Medieval"</formula>
    </cfRule>
  </conditionalFormatting>
  <conditionalFormatting sqref="A31">
    <cfRule type="cellIs" dxfId="1" priority="1" operator="equal">
      <formula>"Professional Writing: CL3020 OR CL3035"</formula>
    </cfRule>
  </conditionalFormatting>
  <dataValidations count="29">
    <dataValidation allowBlank="1" showInputMessage="1" showErrorMessage="1" promptTitle="Course type CCX" prompt="or completion of GPS Program" sqref="A14" xr:uid="{00000000-0002-0000-0000-000000000000}"/>
    <dataValidation allowBlank="1" showInputMessage="1" showErrorMessage="1" promptTitle="Course type CCI " prompt=" FirstBridge (if not transfer a student)" sqref="A9" xr:uid="{00000000-0002-0000-0000-000001000000}"/>
    <dataValidation allowBlank="1" showInputMessage="1" showErrorMessage="1" promptTitle="Any course coded CCS " prompt="(must enroll in 4CR lecture AND associated 0CR lab)" sqref="A23" xr:uid="{00000000-0002-0000-0000-000002000000}"/>
    <dataValidation allowBlank="1" showInputMessage="1" showErrorMessage="1" promptTitle="Course type CCM" prompt=" " sqref="A21" xr:uid="{00000000-0002-0000-0000-000003000000}"/>
    <dataValidation allowBlank="1" showInputMessage="1" showErrorMessage="1" promptTitle="Course type CCD" prompt=" " sqref="A19" xr:uid="{00000000-0002-0000-0000-000004000000}"/>
    <dataValidation allowBlank="1" showInputMessage="1" showErrorMessage="1" promptTitle="Course type CCI" prompt="at least one course @ AUP (transfer students)" sqref="A12" xr:uid="{00000000-0002-0000-0000-000005000000}"/>
    <dataValidation allowBlank="1" showInputMessage="1" showErrorMessage="1" promptTitle="Course type CCI" prompt=" " sqref="A11" xr:uid="{00000000-0002-0000-0000-000006000000}"/>
    <dataValidation allowBlank="1" showInputMessage="1" showErrorMessage="1" promptTitle="Course type CCI " prompt=" FirstBridge (if not a transfer student)" sqref="A10" xr:uid="{00000000-0002-0000-0000-000007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08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1" xr:uid="{00000000-0002-0000-0000-000009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2" xr:uid="{00000000-0002-0000-0000-00000A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7" xr:uid="{00000000-0002-0000-0000-00000B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9 A73" xr:uid="{00000000-0002-0000-0000-00000C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8" xr:uid="{00000000-0002-0000-0000-00000D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0E000000}"/>
    <dataValidation allowBlank="1" showInputMessage="1" showErrorMessage="1" promptTitle="Created and hosted by faculty" prompt="This trips are linked to courses, but you do not have to be in the associated course to go on the trip._x000a__x000a_https://www.aup.edu/academics/cultural-program" sqref="A66" xr:uid="{00000000-0002-0000-0000-00000F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5 A70" xr:uid="{00000000-0002-0000-0000-000010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1" xr:uid="{00000000-0002-0000-0000-000011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4" xr:uid="{00000000-0002-0000-0000-000012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0" xr:uid="{00000000-0002-0000-0000-000013000000}"/>
    <dataValidation allowBlank="1" showInputMessage="1" showErrorMessage="1" promptTitle="Open to all students" prompt="Focus on: big dreams, values, priorities, &amp; action items_x000a__x000a_Register like a course: GPS1000_x000a_Workshop meets two times, each time for one class period." sqref="A59" xr:uid="{00000000-0002-0000-0000-000014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8" xr:uid="{00000000-0002-0000-0000-000015000000}"/>
    <dataValidation allowBlank="1" showInputMessage="1" showErrorMessage="1" promptTitle="Generally offered fall &amp; spring" prompt=" " sqref="A32" xr:uid="{00000000-0002-0000-0000-000016000000}"/>
    <dataValidation allowBlank="1" showInputMessage="1" showErrorMessage="1" promptTitle="Generally offered every spring" prompt=" " sqref="A30" xr:uid="{00000000-0002-0000-0000-000017000000}"/>
    <dataValidation allowBlank="1" showInputMessage="1" showErrorMessage="1" promptTitle="Check adjacent sheet:" prompt="&quot;Advising &amp; Policy Info&quot;_x000a_For list of possible courses to substitute for survey courses." sqref="A33:I33" xr:uid="{00000000-0002-0000-0000-000018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2" xr:uid="{00000000-0002-0000-0000-000019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_x000a_" sqref="A63" xr:uid="{00000000-0002-0000-0000-00001A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371CC4C9-2072-4B65-8E2C-2EAC0E30DE92}"/>
    <dataValidation type="list" allowBlank="1" showInputMessage="1" showErrorMessage="1" sqref="H55:H56 C55:C56" xr:uid="{00000000-0002-0000-0000-000025000000}"/>
  </dataValidations>
  <printOptions gridLines="1"/>
  <pageMargins left="0.25" right="0.25" top="0.75" bottom="0.75" header="0.3" footer="0.3"/>
  <pageSetup paperSize="9" scale="61"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1C000000}">
          <x14:formula1>
            <xm:f>Lists!$A$1:$A$3</xm:f>
          </x14:formula1>
          <xm:sqref>E31</xm:sqref>
        </x14:dataValidation>
        <x14:dataValidation type="list" allowBlank="1" showInputMessage="1" showErrorMessage="1" xr:uid="{00000000-0002-0000-0000-00001D000000}">
          <x14:formula1>
            <xm:f>Lists!$L$2:$L$5</xm:f>
          </x14:formula1>
          <xm:sqref>B58:B73</xm:sqref>
        </x14:dataValidation>
        <x14:dataValidation type="list" allowBlank="1" showInputMessage="1" showErrorMessage="1" xr:uid="{00000000-0002-0000-0000-000023000000}">
          <x14:formula1>
            <xm:f>Lists!$J$2:$J$38</xm:f>
          </x14:formula1>
          <xm:sqref>B23 B25:B26 B55:B56 B28:B32 B42:B53 B34:B40</xm:sqref>
        </x14:dataValidation>
        <x14:dataValidation type="list" allowBlank="1" showInputMessage="1" showErrorMessage="1" xr:uid="{00000000-0002-0000-0000-000024000000}">
          <x14:formula1>
            <xm:f>Lists!$N$2:$N$20</xm:f>
          </x14:formula1>
          <xm:sqref>C9:C12 C14 C16:C17 C19 C21 C23 C25:C26 C42:C53 C28:C32 C34:C40</xm:sqref>
        </x14:dataValidation>
        <x14:dataValidation type="list" allowBlank="1" showInputMessage="1" showErrorMessage="1" xr:uid="{00000000-0002-0000-0000-000022000000}">
          <x14:formula1>
            <xm:f>Lists!$N$2:$N$39</xm:f>
          </x14:formula1>
          <xm:sqref>B9:B12 B14 B19 B21 B16:B17</xm:sqref>
        </x14:dataValidation>
        <x14:dataValidation type="list" allowBlank="1" showInputMessage="1" showErrorMessage="1" promptTitle="Check adjacent sheet:" prompt="&quot;Advising &amp; Policy Info&quot;_x000a_For information on courses thay may possibly substitute as Antiquity (Classical) Period courses." xr:uid="{39375C35-DFAA-459C-BB90-98A9349569CF}">
          <x14:formula1>
            <xm:f>Lists!$A$6:$A$16</xm:f>
          </x14:formula1>
          <xm:sqref>A34</xm:sqref>
        </x14:dataValidation>
        <x14:dataValidation type="list" allowBlank="1" showInputMessage="1" showErrorMessage="1" promptTitle="Check adjacent sheet:" prompt="&quot;Advising &amp; Policy Info&quot;_x000a_For information on courses thay may possibly substitute as Renassaince Period courses." xr:uid="{00000000-0002-0000-0000-000020000000}">
          <x14:formula1>
            <xm:f>Lists!$A$26:$A$29</xm:f>
          </x14:formula1>
          <xm:sqref>A36</xm:sqref>
        </x14:dataValidation>
        <x14:dataValidation type="list" allowBlank="1" showInputMessage="1" showErrorMessage="1" promptTitle="One of the two offered per year" prompt="Year = full academic year. _x000a_So each course is generally offered once every two years." xr:uid="{E539178F-D919-4596-8F0E-79FC1D372535}">
          <x14:formula1>
            <xm:f>Lists!$A$2:$A$3</xm:f>
          </x14:formula1>
          <xm:sqref>A31</xm:sqref>
        </x14:dataValidation>
        <x14:dataValidation type="list" allowBlank="1" showInputMessage="1" showErrorMessage="1" promptTitle="At least two (2) courses" prompt="must be survey courses" xr:uid="{00000000-0002-0000-0000-00001B000000}">
          <x14:formula1>
            <xm:f>Lists!$A$33:$A$62</xm:f>
          </x14:formula1>
          <xm:sqref>A37:A40</xm:sqref>
        </x14:dataValidation>
        <x14:dataValidation type="list" allowBlank="1" showErrorMessage="1" xr:uid="{84652FAC-10A3-4E92-A1CE-E23B9B1306E4}">
          <x14:formula1>
            <xm:f>Lists!$J$2:$J$38</xm:f>
          </x14:formula1>
          <xm:sqref>H9:H12 H14 H16:H17 H19 H21 H23 H25 H26 H28:H32 H34:H40 H42:H53</xm:sqref>
        </x14:dataValidation>
        <x14:dataValidation type="list" allowBlank="1" showInputMessage="1" showErrorMessage="1" promptTitle="Check adjacent sheet:" prompt="&quot;Advising &amp; Policy Info&quot;_x000a_For information on courses thay may possibly substitute as Medieval Period courses." xr:uid="{00000000-0002-0000-0000-000021000000}">
          <x14:formula1>
            <xm:f>Lists!$A$20:$A$22</xm:f>
          </x14:formula1>
          <xm:sqref>A35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7"/>
  <sheetViews>
    <sheetView workbookViewId="0">
      <selection activeCell="D11" sqref="D11"/>
    </sheetView>
  </sheetViews>
  <sheetFormatPr defaultColWidth="9.140625" defaultRowHeight="12.75" x14ac:dyDescent="0.2"/>
  <cols>
    <col min="1" max="1" width="169.140625" customWidth="1"/>
  </cols>
  <sheetData>
    <row r="1" spans="1:1" ht="20.25" x14ac:dyDescent="0.2">
      <c r="A1" s="84" t="s">
        <v>78</v>
      </c>
    </row>
    <row r="2" spans="1:1" x14ac:dyDescent="0.2">
      <c r="A2" s="85"/>
    </row>
    <row r="3" spans="1:1" ht="51" x14ac:dyDescent="0.2">
      <c r="A3" s="86" t="s">
        <v>79</v>
      </c>
    </row>
    <row r="4" spans="1:1" x14ac:dyDescent="0.2">
      <c r="A4" s="85"/>
    </row>
    <row r="5" spans="1:1" ht="15" x14ac:dyDescent="0.2">
      <c r="A5" s="87" t="s">
        <v>80</v>
      </c>
    </row>
    <row r="6" spans="1:1" ht="15" customHeight="1" x14ac:dyDescent="0.2">
      <c r="A6" s="88" t="s">
        <v>81</v>
      </c>
    </row>
    <row r="7" spans="1:1" ht="15" customHeight="1" x14ac:dyDescent="0.2">
      <c r="A7" s="89" t="s">
        <v>82</v>
      </c>
    </row>
    <row r="8" spans="1:1" ht="15" customHeight="1" x14ac:dyDescent="0.2">
      <c r="A8" s="88" t="s">
        <v>83</v>
      </c>
    </row>
    <row r="9" spans="1:1" ht="15" customHeight="1" x14ac:dyDescent="0.2">
      <c r="A9" s="88" t="s">
        <v>84</v>
      </c>
    </row>
    <row r="10" spans="1:1" ht="15" customHeight="1" x14ac:dyDescent="0.2">
      <c r="A10" s="88" t="s">
        <v>85</v>
      </c>
    </row>
    <row r="11" spans="1:1" ht="15" customHeight="1" x14ac:dyDescent="0.2">
      <c r="A11" s="88" t="s">
        <v>86</v>
      </c>
    </row>
    <row r="12" spans="1:1" ht="15" customHeight="1" x14ac:dyDescent="0.2">
      <c r="A12" s="88"/>
    </row>
    <row r="13" spans="1:1" ht="15" customHeight="1" x14ac:dyDescent="0.2">
      <c r="A13" s="88" t="s">
        <v>87</v>
      </c>
    </row>
    <row r="14" spans="1:1" ht="15" customHeight="1" x14ac:dyDescent="0.2">
      <c r="A14" s="88" t="s">
        <v>88</v>
      </c>
    </row>
    <row r="15" spans="1:1" ht="12.75" customHeight="1" thickBot="1" x14ac:dyDescent="0.25">
      <c r="A15" s="90"/>
    </row>
    <row r="16" spans="1:1" ht="12.75" customHeight="1" x14ac:dyDescent="0.2">
      <c r="A16" s="91"/>
    </row>
    <row r="17" spans="1:1" ht="20.25" x14ac:dyDescent="0.2">
      <c r="A17" s="16" t="s">
        <v>89</v>
      </c>
    </row>
    <row r="18" spans="1:1" x14ac:dyDescent="0.2">
      <c r="A18" s="17"/>
    </row>
    <row r="19" spans="1:1" x14ac:dyDescent="0.2">
      <c r="A19" s="18" t="s">
        <v>90</v>
      </c>
    </row>
    <row r="20" spans="1:1" x14ac:dyDescent="0.2">
      <c r="A20" s="19"/>
    </row>
    <row r="21" spans="1:1" ht="140.25" x14ac:dyDescent="0.2">
      <c r="A21" s="20" t="s">
        <v>91</v>
      </c>
    </row>
    <row r="22" spans="1:1" x14ac:dyDescent="0.2">
      <c r="A22" s="19"/>
    </row>
    <row r="23" spans="1:1" x14ac:dyDescent="0.2">
      <c r="A23" s="20" t="s">
        <v>92</v>
      </c>
    </row>
    <row r="24" spans="1:1" x14ac:dyDescent="0.2">
      <c r="A24" s="19"/>
    </row>
    <row r="25" spans="1:1" ht="102" x14ac:dyDescent="0.2">
      <c r="A25" s="21" t="s">
        <v>93</v>
      </c>
    </row>
    <row r="26" spans="1:1" x14ac:dyDescent="0.2">
      <c r="A26" s="22"/>
    </row>
    <row r="27" spans="1:1" x14ac:dyDescent="0.2">
      <c r="A27" s="23"/>
    </row>
    <row r="28" spans="1:1" x14ac:dyDescent="0.2">
      <c r="A28" s="24" t="s">
        <v>94</v>
      </c>
    </row>
    <row r="29" spans="1:1" x14ac:dyDescent="0.2">
      <c r="A29" s="25"/>
    </row>
    <row r="30" spans="1:1" x14ac:dyDescent="0.2">
      <c r="A30" s="26" t="s">
        <v>95</v>
      </c>
    </row>
    <row r="31" spans="1:1" x14ac:dyDescent="0.2">
      <c r="A31" s="25"/>
    </row>
    <row r="32" spans="1:1" ht="89.25" x14ac:dyDescent="0.2">
      <c r="A32" s="27" t="s">
        <v>96</v>
      </c>
    </row>
    <row r="33" spans="1:1" x14ac:dyDescent="0.2">
      <c r="A33" s="22"/>
    </row>
    <row r="34" spans="1:1" x14ac:dyDescent="0.2">
      <c r="A34" s="23"/>
    </row>
    <row r="35" spans="1:1" x14ac:dyDescent="0.2">
      <c r="A35" s="28" t="s">
        <v>97</v>
      </c>
    </row>
    <row r="36" spans="1:1" x14ac:dyDescent="0.2">
      <c r="A36" s="29"/>
    </row>
    <row r="37" spans="1:1" ht="25.5" x14ac:dyDescent="0.2">
      <c r="A37" s="30" t="s">
        <v>98</v>
      </c>
    </row>
    <row r="38" spans="1:1" x14ac:dyDescent="0.2">
      <c r="A38" s="29"/>
    </row>
    <row r="39" spans="1:1" ht="38.25" x14ac:dyDescent="0.2">
      <c r="A39" s="30" t="s">
        <v>99</v>
      </c>
    </row>
    <row r="40" spans="1:1" x14ac:dyDescent="0.2">
      <c r="A40" s="30"/>
    </row>
    <row r="41" spans="1:1" ht="12.6" customHeight="1" x14ac:dyDescent="0.2">
      <c r="A41" s="30" t="s">
        <v>100</v>
      </c>
    </row>
    <row r="42" spans="1:1" x14ac:dyDescent="0.2">
      <c r="A42" s="29"/>
    </row>
    <row r="43" spans="1:1" ht="25.5" x14ac:dyDescent="0.2">
      <c r="A43" s="30" t="s">
        <v>101</v>
      </c>
    </row>
    <row r="44" spans="1:1" ht="15" customHeight="1" x14ac:dyDescent="0.2">
      <c r="A44" s="29"/>
    </row>
    <row r="45" spans="1:1" ht="89.25" customHeight="1" x14ac:dyDescent="0.2">
      <c r="A45" s="30" t="s">
        <v>102</v>
      </c>
    </row>
    <row r="46" spans="1:1" x14ac:dyDescent="0.2">
      <c r="A46" s="29"/>
    </row>
    <row r="47" spans="1:1" ht="51.75" customHeight="1" x14ac:dyDescent="0.2">
      <c r="A47" s="31" t="s">
        <v>103</v>
      </c>
    </row>
  </sheetData>
  <protectedRanges>
    <protectedRange sqref="A1:XFD1048576" name="Range1"/>
  </protectedRanges>
  <phoneticPr fontId="2"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2"/>
  <sheetViews>
    <sheetView topLeftCell="A2" workbookViewId="0">
      <selection activeCell="D24" sqref="D24"/>
    </sheetView>
  </sheetViews>
  <sheetFormatPr defaultColWidth="8.85546875" defaultRowHeight="14.25" x14ac:dyDescent="0.2"/>
  <cols>
    <col min="1" max="1" width="8.85546875" style="94"/>
  </cols>
  <sheetData>
    <row r="1" spans="1:19" ht="15" x14ac:dyDescent="0.25">
      <c r="A1" s="92" t="s">
        <v>104</v>
      </c>
      <c r="J1" s="49" t="s">
        <v>105</v>
      </c>
      <c r="K1" s="49"/>
      <c r="L1" s="49" t="s">
        <v>106</v>
      </c>
      <c r="M1" s="74"/>
      <c r="N1" s="49" t="s">
        <v>107</v>
      </c>
      <c r="O1" s="1"/>
      <c r="P1" s="1"/>
      <c r="Q1" s="1"/>
      <c r="R1" s="1"/>
    </row>
    <row r="2" spans="1:19" x14ac:dyDescent="0.2">
      <c r="A2" s="93" t="s">
        <v>108</v>
      </c>
      <c r="J2" t="s">
        <v>109</v>
      </c>
      <c r="L2" s="2" t="s">
        <v>110</v>
      </c>
      <c r="N2" t="s">
        <v>111</v>
      </c>
      <c r="P2" s="2"/>
    </row>
    <row r="3" spans="1:19" x14ac:dyDescent="0.2">
      <c r="A3" s="93" t="s">
        <v>112</v>
      </c>
      <c r="J3" t="s">
        <v>113</v>
      </c>
      <c r="L3" s="2" t="s">
        <v>114</v>
      </c>
      <c r="N3" t="s">
        <v>115</v>
      </c>
      <c r="P3" s="2"/>
    </row>
    <row r="4" spans="1:19" x14ac:dyDescent="0.2">
      <c r="J4" s="2" t="s">
        <v>116</v>
      </c>
      <c r="L4" s="2" t="s">
        <v>117</v>
      </c>
      <c r="N4" t="s">
        <v>118</v>
      </c>
      <c r="P4" s="2"/>
    </row>
    <row r="5" spans="1:19" ht="15" x14ac:dyDescent="0.25">
      <c r="A5" s="92" t="s">
        <v>119</v>
      </c>
      <c r="J5" s="2" t="s">
        <v>120</v>
      </c>
      <c r="L5" s="2" t="s">
        <v>121</v>
      </c>
      <c r="N5" t="s">
        <v>122</v>
      </c>
      <c r="P5" s="2"/>
    </row>
    <row r="6" spans="1:19" x14ac:dyDescent="0.2">
      <c r="A6" s="94" t="s">
        <v>123</v>
      </c>
      <c r="J6" s="2" t="s">
        <v>124</v>
      </c>
      <c r="L6" s="2"/>
      <c r="N6" t="s">
        <v>125</v>
      </c>
      <c r="P6" s="2"/>
    </row>
    <row r="7" spans="1:19" x14ac:dyDescent="0.2">
      <c r="A7" s="94" t="s">
        <v>126</v>
      </c>
      <c r="J7" s="2" t="s">
        <v>127</v>
      </c>
      <c r="N7" t="s">
        <v>128</v>
      </c>
    </row>
    <row r="8" spans="1:19" x14ac:dyDescent="0.2">
      <c r="A8" s="94" t="s">
        <v>129</v>
      </c>
      <c r="J8" s="2" t="s">
        <v>130</v>
      </c>
      <c r="N8" t="s">
        <v>131</v>
      </c>
    </row>
    <row r="9" spans="1:19" x14ac:dyDescent="0.2">
      <c r="A9" s="94" t="s">
        <v>132</v>
      </c>
      <c r="J9" s="2" t="s">
        <v>133</v>
      </c>
      <c r="N9" t="s">
        <v>134</v>
      </c>
      <c r="S9" s="2"/>
    </row>
    <row r="10" spans="1:19" x14ac:dyDescent="0.2">
      <c r="A10" s="94" t="s">
        <v>135</v>
      </c>
      <c r="J10" s="2" t="s">
        <v>136</v>
      </c>
      <c r="N10" t="s">
        <v>137</v>
      </c>
    </row>
    <row r="11" spans="1:19" x14ac:dyDescent="0.2">
      <c r="A11" s="94" t="s">
        <v>138</v>
      </c>
      <c r="J11" s="2" t="s">
        <v>139</v>
      </c>
      <c r="N11" t="s">
        <v>140</v>
      </c>
    </row>
    <row r="12" spans="1:19" x14ac:dyDescent="0.2">
      <c r="A12" s="94" t="s">
        <v>141</v>
      </c>
      <c r="J12" s="2" t="s">
        <v>142</v>
      </c>
      <c r="N12" t="s">
        <v>143</v>
      </c>
    </row>
    <row r="13" spans="1:19" x14ac:dyDescent="0.2">
      <c r="A13" s="94" t="s">
        <v>144</v>
      </c>
      <c r="J13" s="2" t="s">
        <v>145</v>
      </c>
      <c r="N13" t="s">
        <v>146</v>
      </c>
    </row>
    <row r="14" spans="1:19" x14ac:dyDescent="0.2">
      <c r="A14" s="94" t="s">
        <v>147</v>
      </c>
      <c r="J14" s="2" t="s">
        <v>148</v>
      </c>
      <c r="N14" t="s">
        <v>149</v>
      </c>
    </row>
    <row r="15" spans="1:19" x14ac:dyDescent="0.2">
      <c r="A15" s="94" t="s">
        <v>150</v>
      </c>
      <c r="J15" s="2" t="s">
        <v>151</v>
      </c>
      <c r="N15" t="s">
        <v>152</v>
      </c>
    </row>
    <row r="16" spans="1:19" x14ac:dyDescent="0.2">
      <c r="A16" s="94" t="s">
        <v>153</v>
      </c>
      <c r="J16" s="2" t="s">
        <v>154</v>
      </c>
      <c r="N16" t="s">
        <v>155</v>
      </c>
    </row>
    <row r="17" spans="1:14" x14ac:dyDescent="0.2">
      <c r="J17" s="2" t="s">
        <v>156</v>
      </c>
      <c r="N17" t="s">
        <v>157</v>
      </c>
    </row>
    <row r="18" spans="1:14" x14ac:dyDescent="0.2">
      <c r="J18" s="2" t="s">
        <v>158</v>
      </c>
      <c r="N18" t="s">
        <v>159</v>
      </c>
    </row>
    <row r="19" spans="1:14" ht="15" x14ac:dyDescent="0.25">
      <c r="A19" s="92" t="s">
        <v>160</v>
      </c>
      <c r="J19" s="2" t="s">
        <v>161</v>
      </c>
      <c r="N19" t="s">
        <v>162</v>
      </c>
    </row>
    <row r="20" spans="1:14" x14ac:dyDescent="0.2">
      <c r="A20" s="94" t="s">
        <v>163</v>
      </c>
      <c r="J20" s="2" t="s">
        <v>164</v>
      </c>
      <c r="N20" t="s">
        <v>165</v>
      </c>
    </row>
    <row r="21" spans="1:14" x14ac:dyDescent="0.2">
      <c r="A21" s="94" t="s">
        <v>166</v>
      </c>
      <c r="J21" s="2" t="s">
        <v>167</v>
      </c>
    </row>
    <row r="22" spans="1:14" x14ac:dyDescent="0.2">
      <c r="A22" s="94" t="s">
        <v>168</v>
      </c>
      <c r="J22" s="2" t="s">
        <v>169</v>
      </c>
    </row>
    <row r="23" spans="1:14" x14ac:dyDescent="0.2">
      <c r="J23" s="2" t="s">
        <v>170</v>
      </c>
    </row>
    <row r="24" spans="1:14" x14ac:dyDescent="0.2">
      <c r="J24" s="2" t="s">
        <v>171</v>
      </c>
    </row>
    <row r="25" spans="1:14" ht="15" x14ac:dyDescent="0.25">
      <c r="A25" s="92" t="s">
        <v>172</v>
      </c>
      <c r="J25" s="2" t="s">
        <v>173</v>
      </c>
    </row>
    <row r="26" spans="1:14" x14ac:dyDescent="0.2">
      <c r="A26" s="94" t="s">
        <v>174</v>
      </c>
      <c r="J26" s="2" t="s">
        <v>175</v>
      </c>
    </row>
    <row r="27" spans="1:14" x14ac:dyDescent="0.2">
      <c r="A27" s="94" t="s">
        <v>176</v>
      </c>
      <c r="J27" s="2" t="s">
        <v>177</v>
      </c>
    </row>
    <row r="28" spans="1:14" x14ac:dyDescent="0.2">
      <c r="A28" s="94" t="s">
        <v>178</v>
      </c>
      <c r="J28" s="2" t="s">
        <v>179</v>
      </c>
    </row>
    <row r="29" spans="1:14" x14ac:dyDescent="0.2">
      <c r="A29" s="94" t="s">
        <v>180</v>
      </c>
      <c r="J29" s="2" t="s">
        <v>181</v>
      </c>
    </row>
    <row r="30" spans="1:14" x14ac:dyDescent="0.2">
      <c r="J30" s="2" t="s">
        <v>182</v>
      </c>
    </row>
    <row r="31" spans="1:14" ht="15" x14ac:dyDescent="0.25">
      <c r="A31" s="92"/>
      <c r="J31" s="2" t="s">
        <v>183</v>
      </c>
    </row>
    <row r="32" spans="1:14" ht="15" x14ac:dyDescent="0.25">
      <c r="A32" s="92" t="s">
        <v>184</v>
      </c>
      <c r="J32" s="2" t="s">
        <v>185</v>
      </c>
    </row>
    <row r="33" spans="1:11" x14ac:dyDescent="0.2">
      <c r="A33" s="94" t="s">
        <v>186</v>
      </c>
      <c r="J33" s="2" t="s">
        <v>187</v>
      </c>
    </row>
    <row r="34" spans="1:11" x14ac:dyDescent="0.2">
      <c r="A34" s="94" t="s">
        <v>188</v>
      </c>
      <c r="J34" s="2" t="s">
        <v>189</v>
      </c>
    </row>
    <row r="35" spans="1:11" x14ac:dyDescent="0.2">
      <c r="A35" s="94" t="s">
        <v>190</v>
      </c>
      <c r="J35" s="2" t="s">
        <v>191</v>
      </c>
    </row>
    <row r="36" spans="1:11" x14ac:dyDescent="0.2">
      <c r="A36" s="94" t="s">
        <v>192</v>
      </c>
      <c r="J36" s="2" t="s">
        <v>193</v>
      </c>
    </row>
    <row r="37" spans="1:11" x14ac:dyDescent="0.2">
      <c r="A37" s="94" t="s">
        <v>194</v>
      </c>
      <c r="J37" s="2" t="s">
        <v>195</v>
      </c>
    </row>
    <row r="38" spans="1:11" x14ac:dyDescent="0.2">
      <c r="A38" s="94" t="s">
        <v>196</v>
      </c>
      <c r="J38" s="2" t="s">
        <v>197</v>
      </c>
    </row>
    <row r="39" spans="1:11" x14ac:dyDescent="0.2">
      <c r="A39" s="94" t="s">
        <v>198</v>
      </c>
      <c r="K39" s="2"/>
    </row>
    <row r="40" spans="1:11" x14ac:dyDescent="0.2">
      <c r="A40" s="94" t="s">
        <v>199</v>
      </c>
      <c r="K40" s="2"/>
    </row>
    <row r="41" spans="1:11" x14ac:dyDescent="0.2">
      <c r="A41" s="94" t="s">
        <v>200</v>
      </c>
      <c r="K41" s="2"/>
    </row>
    <row r="42" spans="1:11" x14ac:dyDescent="0.2">
      <c r="A42" s="94" t="s">
        <v>201</v>
      </c>
      <c r="K42" s="2"/>
    </row>
    <row r="43" spans="1:11" x14ac:dyDescent="0.2">
      <c r="A43" s="94" t="s">
        <v>202</v>
      </c>
      <c r="K43" s="2"/>
    </row>
    <row r="44" spans="1:11" x14ac:dyDescent="0.2">
      <c r="A44" s="94" t="s">
        <v>203</v>
      </c>
      <c r="K44" s="2"/>
    </row>
    <row r="45" spans="1:11" x14ac:dyDescent="0.2">
      <c r="A45" s="94" t="s">
        <v>204</v>
      </c>
      <c r="K45" s="2"/>
    </row>
    <row r="46" spans="1:11" x14ac:dyDescent="0.2">
      <c r="A46" s="94" t="s">
        <v>205</v>
      </c>
      <c r="K46" s="2"/>
    </row>
    <row r="47" spans="1:11" x14ac:dyDescent="0.2">
      <c r="A47" s="94" t="s">
        <v>206</v>
      </c>
      <c r="K47" s="2"/>
    </row>
    <row r="48" spans="1:11" x14ac:dyDescent="0.2">
      <c r="A48" s="94" t="s">
        <v>207</v>
      </c>
      <c r="K48" s="2"/>
    </row>
    <row r="49" spans="1:11" x14ac:dyDescent="0.2">
      <c r="A49" s="94" t="s">
        <v>208</v>
      </c>
      <c r="K49" s="2"/>
    </row>
    <row r="50" spans="1:11" x14ac:dyDescent="0.2">
      <c r="A50" s="94" t="s">
        <v>209</v>
      </c>
      <c r="K50" s="2"/>
    </row>
    <row r="51" spans="1:11" x14ac:dyDescent="0.2">
      <c r="A51" s="94" t="s">
        <v>210</v>
      </c>
      <c r="K51" s="2"/>
    </row>
    <row r="52" spans="1:11" x14ac:dyDescent="0.2">
      <c r="A52" s="94" t="s">
        <v>211</v>
      </c>
      <c r="K52" s="2"/>
    </row>
    <row r="53" spans="1:11" x14ac:dyDescent="0.2">
      <c r="A53" s="94" t="s">
        <v>212</v>
      </c>
      <c r="K53" s="2"/>
    </row>
    <row r="54" spans="1:11" x14ac:dyDescent="0.2">
      <c r="A54" s="94" t="s">
        <v>213</v>
      </c>
      <c r="K54" s="2"/>
    </row>
    <row r="55" spans="1:11" x14ac:dyDescent="0.2">
      <c r="A55" s="94" t="s">
        <v>214</v>
      </c>
      <c r="K55" s="2"/>
    </row>
    <row r="56" spans="1:11" x14ac:dyDescent="0.2">
      <c r="A56" s="94" t="s">
        <v>215</v>
      </c>
    </row>
    <row r="57" spans="1:11" x14ac:dyDescent="0.2">
      <c r="A57" s="94" t="s">
        <v>216</v>
      </c>
    </row>
    <row r="58" spans="1:11" x14ac:dyDescent="0.2">
      <c r="A58" s="94" t="s">
        <v>217</v>
      </c>
    </row>
    <row r="59" spans="1:11" x14ac:dyDescent="0.2">
      <c r="A59" s="94" t="s">
        <v>218</v>
      </c>
    </row>
    <row r="60" spans="1:11" x14ac:dyDescent="0.2">
      <c r="A60" s="94" t="s">
        <v>219</v>
      </c>
    </row>
    <row r="61" spans="1:11" x14ac:dyDescent="0.2">
      <c r="A61" s="94" t="s">
        <v>220</v>
      </c>
    </row>
    <row r="62" spans="1:11" x14ac:dyDescent="0.2">
      <c r="A62" s="94" t="s">
        <v>221</v>
      </c>
    </row>
  </sheetData>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3F32B9-C99F-4BA4-B32F-27DD57EA06EE}">
  <ds:schemaRefs>
    <ds:schemaRef ds:uri="http://purl.org/dc/elements/1.1/"/>
    <ds:schemaRef ds:uri="http://purl.org/dc/dcmitype/"/>
    <ds:schemaRef ds:uri="94f690a7-8787-4f19-b2a0-435f8a3a3890"/>
    <ds:schemaRef ds:uri="http://www.w3.org/XML/1998/namespace"/>
    <ds:schemaRef ds:uri="http://schemas.microsoft.com/office/infopath/2007/PartnerControls"/>
    <ds:schemaRef ds:uri="http://schemas.microsoft.com/office/2006/documentManagement/types"/>
    <ds:schemaRef ds:uri="08efb323-8907-49ee-8a79-d7f56f8ae447"/>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BA50AA51-FF06-4F9F-9DB7-389292411935}">
  <ds:schemaRefs>
    <ds:schemaRef ds:uri="http://schemas.microsoft.com/sharepoint/v3/contenttype/forms"/>
  </ds:schemaRefs>
</ds:datastoreItem>
</file>

<file path=customXml/itemProps3.xml><?xml version="1.0" encoding="utf-8"?>
<ds:datastoreItem xmlns:ds="http://schemas.openxmlformats.org/officeDocument/2006/customXml" ds:itemID="{CCC7D84D-D399-40C1-A3A1-64DCC3BE99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Degree Planning Worksheet</vt:lpstr>
      <vt:lpstr>Advising &amp; Policy Info</vt:lpstr>
      <vt:lpstr>Lists</vt:lpstr>
      <vt:lpstr>Electives</vt:lpstr>
      <vt:lpstr>'Advising &amp; Policy Info'!Print_Area</vt:lpstr>
      <vt:lpstr>'Degree Planning Worksheet'!Print_Area</vt:lpstr>
      <vt:lpstr>Survey</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2022-09-27T14:09:00Z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